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Mission PNUD\"/>
    </mc:Choice>
  </mc:AlternateContent>
  <xr:revisionPtr revIDLastSave="0" documentId="13_ncr:1_{B6941211-3571-4C68-8944-8DA36FD11B73}" xr6:coauthVersionLast="47" xr6:coauthVersionMax="47" xr10:uidLastSave="{00000000-0000-0000-0000-000000000000}"/>
  <bookViews>
    <workbookView xWindow="-110" yWindow="-110" windowWidth="19420" windowHeight="10420" xr2:uid="{E55D32DA-CF44-409B-A4EC-5E4C4D364BFB}"/>
  </bookViews>
  <sheets>
    <sheet name="Feuil1" sheetId="1" r:id="rId1"/>
    <sheet name="Feuil2" sheetId="2" r:id="rId2"/>
    <sheet name="Feuil3" sheetId="3" r:id="rId3"/>
  </sheets>
  <calcPr calcId="18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<sst xmlns="http://schemas.openxmlformats.org/spreadsheetml/2006/main" count="1596" uniqueCount="756">
  <si>
    <t>Région</t>
  </si>
  <si>
    <t>Commune</t>
  </si>
  <si>
    <t>Village</t>
  </si>
  <si>
    <t>Périmètre</t>
  </si>
  <si>
    <t>Coordonnées GPS</t>
  </si>
  <si>
    <t>Historique de l'organisation</t>
  </si>
  <si>
    <t>Date de création</t>
  </si>
  <si>
    <t>Motivation initiale</t>
  </si>
  <si>
    <t>Fonctionnement des activités</t>
  </si>
  <si>
    <t>Produits/services vendus</t>
  </si>
  <si>
    <t>Potentiel d'augmentation</t>
  </si>
  <si>
    <t xml:space="preserve">Contraintes organisationnelles </t>
  </si>
  <si>
    <t xml:space="preserve">Stratégie de développement de l'entreprise </t>
  </si>
  <si>
    <t>Capital humain</t>
  </si>
  <si>
    <t>Taille du personnel impliqué</t>
  </si>
  <si>
    <t>Répartition des taches entre les personnes</t>
  </si>
  <si>
    <t xml:space="preserve">Périodicité </t>
  </si>
  <si>
    <t>Formation/compétences</t>
  </si>
  <si>
    <t>Mode d'organisation</t>
  </si>
  <si>
    <t>Modalités de rémunération</t>
  </si>
  <si>
    <t>Capital matériel</t>
  </si>
  <si>
    <t xml:space="preserve">Local </t>
  </si>
  <si>
    <t xml:space="preserve">Propriétaire outils </t>
  </si>
  <si>
    <t>Contraintes logistiques</t>
  </si>
  <si>
    <t>Usage(s) de l'énergie</t>
  </si>
  <si>
    <t>Type d'énergie utilisé actuellement</t>
  </si>
  <si>
    <t xml:space="preserve">Contraintes liées à l'énergie </t>
  </si>
  <si>
    <t>Recettes</t>
  </si>
  <si>
    <t xml:space="preserve">Prix de vente </t>
  </si>
  <si>
    <t xml:space="preserve">Variation des prix </t>
  </si>
  <si>
    <t>Prise de décision sur les prix</t>
  </si>
  <si>
    <t xml:space="preserve">Services/produits vendus </t>
  </si>
  <si>
    <t>Modalités de paiement pour clients</t>
  </si>
  <si>
    <t xml:space="preserve">Autres sources de revenus </t>
  </si>
  <si>
    <t>Principales contraintes financières</t>
  </si>
  <si>
    <t>Charges variables</t>
  </si>
  <si>
    <t>Achat de matières premières</t>
  </si>
  <si>
    <t xml:space="preserve">Dépenses énergétiques </t>
  </si>
  <si>
    <t>Dépenses de RH</t>
  </si>
  <si>
    <t>Cout de transport</t>
  </si>
  <si>
    <t>Charges fixes</t>
  </si>
  <si>
    <t>Dépenses courantes effectuées</t>
  </si>
  <si>
    <t>Quel volume par mois des dépenses</t>
  </si>
  <si>
    <t>Salaires, indemnités</t>
  </si>
  <si>
    <t>Cout de remboursement de crédit</t>
  </si>
  <si>
    <t>Cotisation/taxes</t>
  </si>
  <si>
    <t xml:space="preserve">Différentes activités de l'entreprise </t>
  </si>
  <si>
    <t xml:space="preserve">Acteurs ayant des interactions avec l'Organisation </t>
  </si>
  <si>
    <t>Equipements de production disponibles</t>
  </si>
  <si>
    <t xml:space="preserve">Numero </t>
  </si>
  <si>
    <t xml:space="preserve">Ziguinchor </t>
  </si>
  <si>
    <t xml:space="preserve">Yabne </t>
  </si>
  <si>
    <t>Boutoupa camaracounda</t>
  </si>
  <si>
    <t xml:space="preserve">10ha </t>
  </si>
  <si>
    <t xml:space="preserve">Autosuffissance alimentaire </t>
  </si>
  <si>
    <t xml:space="preserve">Aubergine/Tomates/Pasteques/Gourette/Oignon </t>
  </si>
  <si>
    <t>Arboriculture Transformation</t>
  </si>
  <si>
    <t>Cout du Gazoil,système d'arrossage deffectué</t>
  </si>
  <si>
    <t xml:space="preserve">13 Personnes </t>
  </si>
  <si>
    <t>Travail en commun sur 5ha repartition equitable apres recoles</t>
  </si>
  <si>
    <t>Temps plein</t>
  </si>
  <si>
    <t>SODAGRI;PPDC,PDEC</t>
  </si>
  <si>
    <t xml:space="preserve">Societé ccoperative </t>
  </si>
  <si>
    <t xml:space="preserve">Partage en fonction des registres </t>
  </si>
  <si>
    <t xml:space="preserve">Pompe Diesel; goute a goute </t>
  </si>
  <si>
    <t xml:space="preserve">Proprietaire </t>
  </si>
  <si>
    <t xml:space="preserve">Pompes,Luminaire </t>
  </si>
  <si>
    <t xml:space="preserve">Agriculture </t>
  </si>
  <si>
    <t xml:space="preserve">Chute de courant </t>
  </si>
  <si>
    <t>Cash</t>
  </si>
  <si>
    <t xml:space="preserve">15 000 revenu par personne </t>
  </si>
  <si>
    <t xml:space="preserve">Compte Banquaire </t>
  </si>
  <si>
    <t xml:space="preserve">Recoltes Insuffisssant,Manque de frond de roulement </t>
  </si>
  <si>
    <t>5 000/Per/An</t>
  </si>
  <si>
    <t xml:space="preserve">Balingore </t>
  </si>
  <si>
    <t>ANIDA</t>
  </si>
  <si>
    <t xml:space="preserve">Lutter contre l'immigration </t>
  </si>
  <si>
    <t xml:space="preserve">Oignon/Niébé/Pasteque/Arrachides </t>
  </si>
  <si>
    <t xml:space="preserve">Probleme de système d'irrigation </t>
  </si>
  <si>
    <t xml:space="preserve">0,5ha pour 18 Personnes </t>
  </si>
  <si>
    <t xml:space="preserve">50% partagé;330% Investie et 20% Caisse </t>
  </si>
  <si>
    <t>Encadrant et formation SODAGRI</t>
  </si>
  <si>
    <t xml:space="preserve">A receptionner </t>
  </si>
  <si>
    <t xml:space="preserve">18 Personnes </t>
  </si>
  <si>
    <t xml:space="preserve">Absence de Magasin de stockahge </t>
  </si>
  <si>
    <t>Pompes et le groupe</t>
  </si>
  <si>
    <t>Production</t>
  </si>
  <si>
    <t>Gazoil</t>
  </si>
  <si>
    <t xml:space="preserve">cherité et acces </t>
  </si>
  <si>
    <t>Les cultures d'hivernage</t>
  </si>
  <si>
    <t>Compte Banquaire(Agricole)</t>
  </si>
  <si>
    <t xml:space="preserve">pas de transport </t>
  </si>
  <si>
    <t xml:space="preserve">Pas de remboursement </t>
  </si>
  <si>
    <t xml:space="preserve">Oukhout </t>
  </si>
  <si>
    <t>Diembening</t>
  </si>
  <si>
    <t>Siganar kanboukout</t>
  </si>
  <si>
    <t xml:space="preserve">Amélioration des Revenues </t>
  </si>
  <si>
    <t>Piments/Oignons/Carotte/poivron</t>
  </si>
  <si>
    <t xml:space="preserve">Maraichage et Riziculture </t>
  </si>
  <si>
    <t xml:space="preserve">Elevage,transformation </t>
  </si>
  <si>
    <t xml:space="preserve">Commercialisation des produits </t>
  </si>
  <si>
    <t xml:space="preserve">56 Personnes </t>
  </si>
  <si>
    <t>Rotation partielle de 50 m^2</t>
  </si>
  <si>
    <t xml:space="preserve">Temps partiel </t>
  </si>
  <si>
    <t xml:space="preserve">Groupement </t>
  </si>
  <si>
    <t xml:space="preserve">Formation </t>
  </si>
  <si>
    <t xml:space="preserve">Pour la commune de ousoye </t>
  </si>
  <si>
    <t>Houe,Selle,rateau</t>
  </si>
  <si>
    <t xml:space="preserve">Puits </t>
  </si>
  <si>
    <t>Tomates,Piment,poivre,salade</t>
  </si>
  <si>
    <t xml:space="preserve">Cotisations </t>
  </si>
  <si>
    <t>Environ 100 000</t>
  </si>
  <si>
    <t>45 000/Pers/An</t>
  </si>
  <si>
    <t>3ha</t>
  </si>
  <si>
    <t>12,4°N,-16,77°S</t>
  </si>
  <si>
    <t xml:space="preserve">Piments/Oignons/Carotte/poivron/Gombo/Pomme de terre </t>
  </si>
  <si>
    <t xml:space="preserve">Acheminement </t>
  </si>
  <si>
    <t xml:space="preserve">Tout le monde ne cotise pas </t>
  </si>
  <si>
    <t xml:space="preserve">60 Personnes </t>
  </si>
  <si>
    <t xml:space="preserve">Environ 150m^2 par chacun </t>
  </si>
  <si>
    <t xml:space="preserve">Pas de formation </t>
  </si>
  <si>
    <t>GIE</t>
  </si>
  <si>
    <t xml:space="preserve">Recolte,Vente, </t>
  </si>
  <si>
    <t>Neant</t>
  </si>
  <si>
    <t xml:space="preserve">puits manuel </t>
  </si>
  <si>
    <t xml:space="preserve">Horticulture </t>
  </si>
  <si>
    <t xml:space="preserve">voir la commune de Diembening </t>
  </si>
  <si>
    <t>Credit 100%</t>
  </si>
  <si>
    <t xml:space="preserve">Riziculture, Cotisation </t>
  </si>
  <si>
    <t xml:space="preserve">20 000/per/Annéés </t>
  </si>
  <si>
    <t xml:space="preserve">Boctteitenghor </t>
  </si>
  <si>
    <t>2ha</t>
  </si>
  <si>
    <t>12,26°E, 16° O</t>
  </si>
  <si>
    <t xml:space="preserve">maraichage, culture de la patate douce </t>
  </si>
  <si>
    <t xml:space="preserve">Augmentation du rendement </t>
  </si>
  <si>
    <t xml:space="preserve">80 Personens </t>
  </si>
  <si>
    <t xml:space="preserve">CARITAS, FAMDO </t>
  </si>
  <si>
    <t>CARITAS,FADAO,ASDI</t>
  </si>
  <si>
    <t>La surface recolté (Vente +Consommation)</t>
  </si>
  <si>
    <t xml:space="preserve">3 puits </t>
  </si>
  <si>
    <t xml:space="preserve">CARITAS,FADAO, SODAGRI </t>
  </si>
  <si>
    <t xml:space="preserve">Manque d'approvisionnement </t>
  </si>
  <si>
    <t xml:space="preserve">Meme tendance que les autres </t>
  </si>
  <si>
    <t xml:space="preserve">investissement et fond de roulement insuffissant </t>
  </si>
  <si>
    <t>oignon 35 000 Max 100 000</t>
  </si>
  <si>
    <t>2 000/Per/AN</t>
  </si>
  <si>
    <t>4ha</t>
  </si>
  <si>
    <t>12,41°N, 16,74°S</t>
  </si>
  <si>
    <t>Piments/Oignons/Carotte/poivron/Gombo/bissap</t>
  </si>
  <si>
    <t xml:space="preserve">maraichage, Riziculture,Maraichage </t>
  </si>
  <si>
    <t xml:space="preserve">100 personnes </t>
  </si>
  <si>
    <t>Répartition des parcelles entre les membres  de 15m^2</t>
  </si>
  <si>
    <t>FADAO</t>
  </si>
  <si>
    <t xml:space="preserve">Subsitance et vente </t>
  </si>
  <si>
    <t xml:space="preserve">5 Puits pas assez d'eau </t>
  </si>
  <si>
    <t xml:space="preserve">prestation de service dans la riziculture </t>
  </si>
  <si>
    <t>30 000/Per/AN</t>
  </si>
  <si>
    <t xml:space="preserve">Faoune </t>
  </si>
  <si>
    <t>6ha</t>
  </si>
  <si>
    <t>13,06°N, 15,61°S</t>
  </si>
  <si>
    <t>Arachide,mil,anacarde,oignon,piment,</t>
  </si>
  <si>
    <t xml:space="preserve">Approvissionnement en semence et engrais </t>
  </si>
  <si>
    <t xml:space="preserve">cloture grillagéé,augmentation du potentiel de maraichage </t>
  </si>
  <si>
    <t>Acces a l'eau et materiels agricole</t>
  </si>
  <si>
    <t xml:space="preserve">6 Personnes </t>
  </si>
  <si>
    <t xml:space="preserve">Laboure de la ferme en recrutement des personnes </t>
  </si>
  <si>
    <t>Entreprise familiale.</t>
  </si>
  <si>
    <t xml:space="preserve">Apres recolte </t>
  </si>
  <si>
    <t xml:space="preserve">Puits Manuel </t>
  </si>
  <si>
    <t xml:space="preserve">Salaire </t>
  </si>
  <si>
    <t>Néant</t>
  </si>
  <si>
    <t>250 000F</t>
  </si>
  <si>
    <t xml:space="preserve">A la source Salaire </t>
  </si>
  <si>
    <t>Sedihou</t>
  </si>
  <si>
    <t>Bona</t>
  </si>
  <si>
    <t xml:space="preserve">Kandion Niasson </t>
  </si>
  <si>
    <t>1ha</t>
  </si>
  <si>
    <t>13,02°N, -15,83°S</t>
  </si>
  <si>
    <t>Dévéllopement des activités du village</t>
  </si>
  <si>
    <t xml:space="preserve">Riz/ Bisap/Gombo/Piment/Oignon/Poivron </t>
  </si>
  <si>
    <t xml:space="preserve">Riziculture,maraichage </t>
  </si>
  <si>
    <t xml:space="preserve">Manque de bassin et cloture grillagée </t>
  </si>
  <si>
    <t xml:space="preserve">cloture grillagéé, </t>
  </si>
  <si>
    <t xml:space="preserve">40 personnes </t>
  </si>
  <si>
    <t>Accompagnement et suivis des activités par les femmes</t>
  </si>
  <si>
    <t xml:space="preserve">Municipalité </t>
  </si>
  <si>
    <t>Puits de profondeur 35m</t>
  </si>
  <si>
    <t>Daba</t>
  </si>
  <si>
    <t xml:space="preserve">Materiels agricole </t>
  </si>
  <si>
    <t>Produits d'horticulture et riziculture</t>
  </si>
  <si>
    <t>Oignon 500F le Kg, Gombo 2000F</t>
  </si>
  <si>
    <t>Arachide 1kg à 315 F</t>
  </si>
  <si>
    <t xml:space="preserve">Oignon 500F le Kg, Aubergine 800F le Kg </t>
  </si>
  <si>
    <t xml:space="preserve">pas de compte banquaire </t>
  </si>
  <si>
    <t xml:space="preserve">Font de renouvelement,Investisseur </t>
  </si>
  <si>
    <t xml:space="preserve">A  pied </t>
  </si>
  <si>
    <t xml:space="preserve">1000/ Semaine </t>
  </si>
  <si>
    <t>13,08°N, -15,60°S</t>
  </si>
  <si>
    <t xml:space="preserve">Gombo/Aubergine/ Salade/Riz </t>
  </si>
  <si>
    <t xml:space="preserve">Semence, pepinieres, </t>
  </si>
  <si>
    <t xml:space="preserve">Elevage de poulet,transformation </t>
  </si>
  <si>
    <t xml:space="preserve">04 Personnes </t>
  </si>
  <si>
    <t xml:space="preserve">Travail en boucle </t>
  </si>
  <si>
    <t>AJADO,COLIFICA</t>
  </si>
  <si>
    <t xml:space="preserve">Subsitance,scolarité,épargne et investissement </t>
  </si>
  <si>
    <t>SODAGRI</t>
  </si>
  <si>
    <t xml:space="preserve">Puits Manuel; </t>
  </si>
  <si>
    <t xml:space="preserve">Puits,Rateau,pelle, Hache, chaumots </t>
  </si>
  <si>
    <t>Arrossoir, charrette, pompe</t>
  </si>
  <si>
    <t xml:space="preserve">Salade 9000/semence, tomate 250/kg </t>
  </si>
  <si>
    <t xml:space="preserve">Epargne,disposition,poste de santé, commerce </t>
  </si>
  <si>
    <t xml:space="preserve">Compte banquaire </t>
  </si>
  <si>
    <t xml:space="preserve">4000F/ Semence </t>
  </si>
  <si>
    <t>credit au taxes 10%</t>
  </si>
  <si>
    <t>Djiragone Tamb</t>
  </si>
  <si>
    <t>12,58°N, 16,74°O</t>
  </si>
  <si>
    <t xml:space="preserve">Intervention du PEDEC </t>
  </si>
  <si>
    <t>Djiragone Sékou</t>
  </si>
  <si>
    <t>12,97N, -15,90S</t>
  </si>
  <si>
    <t xml:space="preserve">Neant </t>
  </si>
  <si>
    <t xml:space="preserve">Culture de patate; oignon, aubergine; </t>
  </si>
  <si>
    <t xml:space="preserve">Developper la vente au niveau des marchés </t>
  </si>
  <si>
    <t xml:space="preserve">Voir les actouts </t>
  </si>
  <si>
    <t>PROVALEC</t>
  </si>
  <si>
    <t xml:space="preserve">Puits , cloture grillagé </t>
  </si>
  <si>
    <t xml:space="preserve">Cuielltes;Petit commerce </t>
  </si>
  <si>
    <t xml:space="preserve">Investissement </t>
  </si>
  <si>
    <t xml:space="preserve">1200/semaine </t>
  </si>
  <si>
    <t xml:space="preserve">Goudiabiga </t>
  </si>
  <si>
    <t xml:space="preserve">Maraichage </t>
  </si>
  <si>
    <t xml:space="preserve">Entreprsie individuelle </t>
  </si>
  <si>
    <t>Pas d'activité Génératrice de Revenu</t>
  </si>
  <si>
    <t xml:space="preserve">Retour au sénégal;investir et travailer </t>
  </si>
  <si>
    <t xml:space="preserve">elevage des poulets de chaire; maraicharge </t>
  </si>
  <si>
    <t xml:space="preserve">Achat de poussins;achat de semence; engrais </t>
  </si>
  <si>
    <t>Revoir l'elevage des poulets de chaire.</t>
  </si>
  <si>
    <t xml:space="preserve">Maladie de mon fils </t>
  </si>
  <si>
    <t xml:space="preserve">Piment gombo, poivron; gourgettes, poulets </t>
  </si>
  <si>
    <t xml:space="preserve">2 personnes </t>
  </si>
  <si>
    <t>agriculteur et commerciale</t>
  </si>
  <si>
    <t xml:space="preserve">Formé en élévage </t>
  </si>
  <si>
    <t xml:space="preserve">Entreprise individulle </t>
  </si>
  <si>
    <t xml:space="preserve">Repartition des parts </t>
  </si>
  <si>
    <t xml:space="preserve">AMREF,DEFI, </t>
  </si>
  <si>
    <t xml:space="preserve">Pompe solaire;système gout a goute </t>
  </si>
  <si>
    <t xml:space="preserve">Moto culteurs; puits </t>
  </si>
  <si>
    <t xml:space="preserve">Pompes solaire,Lumineuse </t>
  </si>
  <si>
    <t xml:space="preserve">Piment; poussin,salade;bisap </t>
  </si>
  <si>
    <t xml:space="preserve">fluctuation avec le marché </t>
  </si>
  <si>
    <t xml:space="preserve">150 000/ Mois </t>
  </si>
  <si>
    <t xml:space="preserve">Solaire </t>
  </si>
  <si>
    <t xml:space="preserve">Wave </t>
  </si>
  <si>
    <t xml:space="preserve">7000/mois </t>
  </si>
  <si>
    <t xml:space="preserve">10% de recette salaire </t>
  </si>
  <si>
    <t>Markonomba</t>
  </si>
  <si>
    <t xml:space="preserve">Autonomie pour la famille </t>
  </si>
  <si>
    <t>piment,oignon,poivron,tomate,gombo,elevage de poulets</t>
  </si>
  <si>
    <t xml:space="preserve">Pisciculture ; chambre froide </t>
  </si>
  <si>
    <t xml:space="preserve">Transformation </t>
  </si>
  <si>
    <t xml:space="preserve">7personnes </t>
  </si>
  <si>
    <t xml:space="preserve">Maraicharge pour les femmes </t>
  </si>
  <si>
    <t>SODAGRI;ANCAR</t>
  </si>
  <si>
    <t xml:space="preserve">35000/mois par personnes </t>
  </si>
  <si>
    <t>SODAGRI,ANCAR</t>
  </si>
  <si>
    <t xml:space="preserve">Pompes solaire, </t>
  </si>
  <si>
    <t xml:space="preserve">acces limité, chereté </t>
  </si>
  <si>
    <t xml:space="preserve">Cash et credit </t>
  </si>
  <si>
    <t xml:space="preserve">Kolda </t>
  </si>
  <si>
    <t xml:space="preserve">Bagadadj </t>
  </si>
  <si>
    <t>Yassinribe</t>
  </si>
  <si>
    <t>12,7N, -14,92S</t>
  </si>
  <si>
    <t>12,38N, -15,55S</t>
  </si>
  <si>
    <t xml:space="preserve">Bandaré </t>
  </si>
  <si>
    <t xml:space="preserve">Cotisation </t>
  </si>
  <si>
    <t>Pisciculture ;</t>
  </si>
  <si>
    <t xml:space="preserve">pisciculture </t>
  </si>
  <si>
    <t xml:space="preserve">19 personnes </t>
  </si>
  <si>
    <t xml:space="preserve">  150m^2 par personnes </t>
  </si>
  <si>
    <t>6mois/12</t>
  </si>
  <si>
    <t xml:space="preserve">Cotisation dans les caissess de 500/ personnes </t>
  </si>
  <si>
    <t xml:space="preserve">3 Puits </t>
  </si>
  <si>
    <t xml:space="preserve">Manque de pompe d'arrosage </t>
  </si>
  <si>
    <t>Benéfice Net (300 000Fcfa)</t>
  </si>
  <si>
    <t xml:space="preserve">Les produits </t>
  </si>
  <si>
    <t xml:space="preserve">Achat de credit </t>
  </si>
  <si>
    <t xml:space="preserve">Riziculture </t>
  </si>
  <si>
    <t xml:space="preserve">Credit </t>
  </si>
  <si>
    <t xml:space="preserve">pas de plan d'affaire </t>
  </si>
  <si>
    <t>Max 50 000</t>
  </si>
  <si>
    <t>16000F</t>
  </si>
  <si>
    <t xml:space="preserve">500F/ Semaine </t>
  </si>
  <si>
    <t xml:space="preserve">Niambalong </t>
  </si>
  <si>
    <t>3,56ha</t>
  </si>
  <si>
    <t>12,25N, -16,49S</t>
  </si>
  <si>
    <t xml:space="preserve">Accompagnement de corps de paix </t>
  </si>
  <si>
    <t xml:space="preserve">Pannes des Bassin; commercialisation </t>
  </si>
  <si>
    <t xml:space="preserve">68 personnes </t>
  </si>
  <si>
    <t>rotation parcelles  de 50 m^2</t>
  </si>
  <si>
    <t xml:space="preserve">Rotation parclles  de 50 m^2/Personnes </t>
  </si>
  <si>
    <t>CARITAS;ISCOS,SOGAGRI</t>
  </si>
  <si>
    <t xml:space="preserve">Congelateur </t>
  </si>
  <si>
    <t xml:space="preserve">Maraichage  </t>
  </si>
  <si>
    <t xml:space="preserve">vente de glace riziculture </t>
  </si>
  <si>
    <t xml:space="preserve">Investissement et fond de roulement </t>
  </si>
  <si>
    <t>1 000/Per/AN</t>
  </si>
  <si>
    <t xml:space="preserve">Mangagoulack  </t>
  </si>
  <si>
    <t xml:space="preserve">Afignan </t>
  </si>
  <si>
    <t>2,5ha</t>
  </si>
  <si>
    <t>12,65N, -16,37S</t>
  </si>
  <si>
    <t xml:space="preserve">25 Personnes </t>
  </si>
  <si>
    <t>CEPRA; SODAGRI</t>
  </si>
  <si>
    <t xml:space="preserve">2 puits </t>
  </si>
  <si>
    <t xml:space="preserve">Puits manuel </t>
  </si>
  <si>
    <t xml:space="preserve">5 000/mois </t>
  </si>
  <si>
    <t>Mlomp</t>
  </si>
  <si>
    <t>12ha</t>
  </si>
  <si>
    <t>12,52N, -16,56S</t>
  </si>
  <si>
    <t>Creation d'emploi</t>
  </si>
  <si>
    <t>Gombo/pasteque/ piment/bisap</t>
  </si>
  <si>
    <t xml:space="preserve">Pompes Solaire </t>
  </si>
  <si>
    <t xml:space="preserve">Travail en commun </t>
  </si>
  <si>
    <t>PEDEC/SODAGRI</t>
  </si>
  <si>
    <t xml:space="preserve">Partage équitable </t>
  </si>
  <si>
    <t xml:space="preserve">2 Puits </t>
  </si>
  <si>
    <t xml:space="preserve">Sénégal SEED; location des Superficie </t>
  </si>
  <si>
    <t xml:space="preserve">Pompes diesel, pompe solaire, forage </t>
  </si>
  <si>
    <t xml:space="preserve">Manques de materieles roulants </t>
  </si>
  <si>
    <t xml:space="preserve">pompes </t>
  </si>
  <si>
    <t xml:space="preserve">Diesel /solaire </t>
  </si>
  <si>
    <t xml:space="preserve">maiis 300 F le Kg; pasteque 150F le kg </t>
  </si>
  <si>
    <t>5 000/PER/AN</t>
  </si>
  <si>
    <t>Tionk Essil</t>
  </si>
  <si>
    <t xml:space="preserve">2ha </t>
  </si>
  <si>
    <t>12,71N, -16,45S</t>
  </si>
  <si>
    <t>Fatou Diatta (77 895 09 87)</t>
  </si>
  <si>
    <t>Horticulture</t>
  </si>
  <si>
    <t xml:space="preserve">GIE </t>
  </si>
  <si>
    <t xml:space="preserve">pompes solaire </t>
  </si>
  <si>
    <t xml:space="preserve">compte banquaire </t>
  </si>
  <si>
    <t xml:space="preserve">Chaques membres achat sa semence </t>
  </si>
  <si>
    <t>Awa MANGA(78 354 07 23)</t>
  </si>
  <si>
    <t>Viviane DIEDHIOU(773440546)</t>
  </si>
  <si>
    <t>Awa DIATTA(773588658)</t>
  </si>
  <si>
    <t>KINEGONDE DIEDHIOU(773621283)</t>
  </si>
  <si>
    <t>Elisabeth DIATTA (776192926)</t>
  </si>
  <si>
    <t>Eliasse BODIAN (779295305)</t>
  </si>
  <si>
    <t>Bané SANE (776478853)</t>
  </si>
  <si>
    <t>Bintou Camara (783133125)</t>
  </si>
  <si>
    <t>Awa Sané (779012093)</t>
  </si>
  <si>
    <t>Sadio SAGNA(773576732)</t>
  </si>
  <si>
    <t>Binette  DIEDHIOU(783129862)</t>
  </si>
  <si>
    <t>Ramatoulaye SAGNA(774190401)</t>
  </si>
  <si>
    <t>AliouneNdiaye(772747339)</t>
  </si>
  <si>
    <t>Ziguinchor</t>
  </si>
  <si>
    <t xml:space="preserve">Thionck-Essyl </t>
  </si>
  <si>
    <t xml:space="preserve">500 m  </t>
  </si>
  <si>
    <t xml:space="preserve">Daga Kabalane </t>
  </si>
  <si>
    <t>12.78N,-16.50S</t>
  </si>
  <si>
    <t>Femmes de Kabalane</t>
  </si>
  <si>
    <t>Création d’activités génératrices de revenu</t>
  </si>
  <si>
    <t>Savons, teinture, eaux de javel, riz, légumes</t>
  </si>
  <si>
    <t xml:space="preserve">Production de savon, creation de teinture, production de l'eau de javel </t>
  </si>
  <si>
    <t xml:space="preserve">Extension des activités à la transformation des fruits et légumes </t>
  </si>
  <si>
    <t xml:space="preserve">Formation en gestion et financière </t>
  </si>
  <si>
    <t xml:space="preserve">Diversification et qualité des produits </t>
  </si>
  <si>
    <t>132 femmes</t>
  </si>
  <si>
    <t xml:space="preserve">Répartition alternativement des taches par génération </t>
  </si>
  <si>
    <t>temps partiel</t>
  </si>
  <si>
    <t>compte du GIE pour les besoins communautaires</t>
  </si>
  <si>
    <t xml:space="preserve"> </t>
  </si>
  <si>
    <t>AJAMAT,</t>
  </si>
  <si>
    <t>propriétaire</t>
  </si>
  <si>
    <t>Logistique vieillissante</t>
  </si>
  <si>
    <t>Groupe électrogène</t>
  </si>
  <si>
    <t xml:space="preserve">Pompage de l’eau </t>
  </si>
  <si>
    <t>Essence</t>
  </si>
  <si>
    <t>Cherté du cout</t>
  </si>
  <si>
    <t>Savons 300f à 500f</t>
  </si>
  <si>
    <t>Variation savon 200F</t>
  </si>
  <si>
    <t>Crédit à 100%</t>
  </si>
  <si>
    <t>Don</t>
  </si>
  <si>
    <t>Difficulté dans recouvrement</t>
  </si>
  <si>
    <t>Savons : Khemé , carbonate…..</t>
  </si>
  <si>
    <t xml:space="preserve">Elevé  </t>
  </si>
  <si>
    <t xml:space="preserve">Aucune </t>
  </si>
  <si>
    <t xml:space="preserve">Faible </t>
  </si>
  <si>
    <t xml:space="preserve">Elevé </t>
  </si>
  <si>
    <t>Non déterminé</t>
  </si>
  <si>
    <t>Tangame</t>
  </si>
  <si>
    <t>930m</t>
  </si>
  <si>
    <t>12.77N,-16.49S</t>
  </si>
  <si>
    <t xml:space="preserve">Groupement de Tangame </t>
  </si>
  <si>
    <t xml:space="preserve">Léguine Fruits </t>
  </si>
  <si>
    <t xml:space="preserve">Transformation de produits maraichers </t>
  </si>
  <si>
    <t xml:space="preserve">Manques de formation des femmes </t>
  </si>
  <si>
    <t>Livraison des produits sur place</t>
  </si>
  <si>
    <t xml:space="preserve">Competance </t>
  </si>
  <si>
    <t xml:space="preserve">Vente des produits </t>
  </si>
  <si>
    <t xml:space="preserve">Fruits, gants, puits, groupe électrogène, local </t>
  </si>
  <si>
    <t xml:space="preserve">Non determiné </t>
  </si>
  <si>
    <t xml:space="preserve">pas d'acces </t>
  </si>
  <si>
    <t>Savons, pagnes teintés, légumes</t>
  </si>
  <si>
    <t>Oignon 400F le Kg, Carote 500F le Kg</t>
  </si>
  <si>
    <t>Selon la disponiblité du produit</t>
  </si>
  <si>
    <t xml:space="preserve">Tout sorte de payement </t>
  </si>
  <si>
    <t xml:space="preserve">Semence ,les intrants </t>
  </si>
  <si>
    <t xml:space="preserve">Entretients </t>
  </si>
  <si>
    <t>3,5ha</t>
  </si>
  <si>
    <t>12.75N - 16.49S</t>
  </si>
  <si>
    <t>Les femmes de Boutame / Niaganane</t>
  </si>
  <si>
    <t>Agriculture, la commercial</t>
  </si>
  <si>
    <t>Création d’une de valeur de la production à la commercialisation</t>
  </si>
  <si>
    <t>Formation en gestion organisationnelle</t>
  </si>
  <si>
    <t>Nos stratégie de développement</t>
  </si>
  <si>
    <t>Environ 100 femmes</t>
  </si>
  <si>
    <t>Pas de rémunération</t>
  </si>
  <si>
    <t xml:space="preserve">AGRO DACSOT </t>
  </si>
  <si>
    <t>Propriétaire</t>
  </si>
  <si>
    <t xml:space="preserve">Inexistant </t>
  </si>
  <si>
    <t>Grillage  clôture,6 bassins défectueux</t>
  </si>
  <si>
    <t>Prestation de service,Production de fruits et légumes</t>
  </si>
  <si>
    <t>1 kg de piment 1000f ,1 kg choux= 500f….</t>
  </si>
  <si>
    <t>prix est entre 100f et 500f</t>
  </si>
  <si>
    <t xml:space="preserve">Non identifier </t>
  </si>
  <si>
    <t>Cotisation annuelle</t>
  </si>
  <si>
    <t>Déficit des comptes pour un réinvestissement</t>
  </si>
  <si>
    <t>Non identifié</t>
  </si>
  <si>
    <t>Transport élevé</t>
  </si>
  <si>
    <t xml:space="preserve">Elogogne </t>
  </si>
  <si>
    <t>353,03m</t>
  </si>
  <si>
    <t>GIE-GPF-Elogogne</t>
  </si>
  <si>
    <t>Creation d'emploi et autonomisation de la femme</t>
  </si>
  <si>
    <t xml:space="preserve">maraichage,arboriculture;Exploitation des produits forestier </t>
  </si>
  <si>
    <t xml:space="preserve">Transformation de produits fruits,legumes et des céréales </t>
  </si>
  <si>
    <t xml:space="preserve">compostage -Binage </t>
  </si>
  <si>
    <t>Redistribution des bénéfices sur vente des produits</t>
  </si>
  <si>
    <t>2puits, 2basins; arrosoir; 1magasin</t>
  </si>
  <si>
    <t xml:space="preserve">Pompes immergées en Pannes </t>
  </si>
  <si>
    <t>oignon,salade,conconbre, gombo, aubergine,tomates</t>
  </si>
  <si>
    <t xml:space="preserve">En fonction du marché </t>
  </si>
  <si>
    <t xml:space="preserve">prix variables </t>
  </si>
  <si>
    <t xml:space="preserve">concertation des productrices </t>
  </si>
  <si>
    <t xml:space="preserve">vente periodique </t>
  </si>
  <si>
    <t xml:space="preserve">Cotisation des membres </t>
  </si>
  <si>
    <t xml:space="preserve">Renouvelement et entretient des equipements </t>
  </si>
  <si>
    <t xml:space="preserve">Intrant et achat des Materiels </t>
  </si>
  <si>
    <t xml:space="preserve">Dépedant de la distance </t>
  </si>
  <si>
    <t>Aucune formation</t>
  </si>
  <si>
    <t>2 500/PER/AN</t>
  </si>
  <si>
    <t>DÉTAIL IMPORTANT</t>
  </si>
  <si>
    <t>Vous avez inséré une recommandation qui utilise un tableau croisé dynamique.</t>
  </si>
  <si>
    <t>Les tableaux croisés dynamiques fonctionnent mieux lorsque les données sont organisées en colonnes et comportent une seule ligne d’en-tête, nous l’avons donc fait ci-dessous.</t>
  </si>
  <si>
    <t>Localisation  Région</t>
  </si>
  <si>
    <t>Localisation  Commune</t>
  </si>
  <si>
    <t>Localisation  Village</t>
  </si>
  <si>
    <t>Localisation  Périmètre</t>
  </si>
  <si>
    <t>Localisation  Coordonnées GPS</t>
  </si>
  <si>
    <t>Historique de l'organisation Initiateur/trice</t>
  </si>
  <si>
    <t>Historique de l'organisation Date de création</t>
  </si>
  <si>
    <t>Historique de l'organisation Motivation initiale</t>
  </si>
  <si>
    <t>Fonctionnement des activités Produits/services vendus</t>
  </si>
  <si>
    <t xml:space="preserve">Fonctionnement des activités Différentes activités de l'entreprise </t>
  </si>
  <si>
    <t>Fonctionnement des activités Potentiel d'augmentation</t>
  </si>
  <si>
    <t xml:space="preserve">Fonctionnement des activités Contraintes organisationnelles </t>
  </si>
  <si>
    <t xml:space="preserve">Fonctionnement des activités Stratégie de développement de l'entreprise </t>
  </si>
  <si>
    <t>Capital humain Taille du personnel impliqué</t>
  </si>
  <si>
    <t>Capital humain Répartition des taches entre les personnes</t>
  </si>
  <si>
    <t xml:space="preserve">Capital humain Périodicité </t>
  </si>
  <si>
    <t>Capital humain Formation/compétences</t>
  </si>
  <si>
    <t>Capital humain Mode d'organisation</t>
  </si>
  <si>
    <t>Capital humain Modalités de rémunération</t>
  </si>
  <si>
    <t xml:space="preserve">Capital humain Acteurs ayant des interactions avec l'Organisation </t>
  </si>
  <si>
    <t>Capital matériel Equipements de production disponibles</t>
  </si>
  <si>
    <t xml:space="preserve">Capital matériel Local </t>
  </si>
  <si>
    <t xml:space="preserve">Capital matériel Propriétaire outils </t>
  </si>
  <si>
    <t>Capital matériel Contraintes logistiques</t>
  </si>
  <si>
    <t>Usage(s) de l'énergie Equipements utilisans de l'énergie</t>
  </si>
  <si>
    <t xml:space="preserve">Usage(s) de l'énergie Etapes ou l'energie intervient </t>
  </si>
  <si>
    <t>Usage(s) de l'énergie Type d'énergie utilisé actuellement</t>
  </si>
  <si>
    <t xml:space="preserve">Usage(s) de l'énergie Contraintes liées à l'énergie </t>
  </si>
  <si>
    <t>Recettes Produits/services vendus</t>
  </si>
  <si>
    <t xml:space="preserve">Recettes Prix de vente </t>
  </si>
  <si>
    <t xml:space="preserve">Recettes Variation des prix </t>
  </si>
  <si>
    <t>Recettes Prise de décision sur les prix</t>
  </si>
  <si>
    <t xml:space="preserve">Recettes Services/produits vendus </t>
  </si>
  <si>
    <t>Recettes Modalités de paiement pour clients</t>
  </si>
  <si>
    <t>Recettes Pour les entreprises</t>
  </si>
  <si>
    <t xml:space="preserve">Recettes Autres sources de revenus </t>
  </si>
  <si>
    <t>Recettes mode de gestion financière</t>
  </si>
  <si>
    <t>Recettes Principales contraintes financières</t>
  </si>
  <si>
    <t>Charges variables Achat de matières premières</t>
  </si>
  <si>
    <t xml:space="preserve">Charges variables Dépenses énergétiques </t>
  </si>
  <si>
    <t>Charges variables Dépenses de RH</t>
  </si>
  <si>
    <t>Charges variables Niveau de maitrise des charges variables</t>
  </si>
  <si>
    <t>Charges variables Cout de transport</t>
  </si>
  <si>
    <t>Charges fixes Dépenses courantes effectuées</t>
  </si>
  <si>
    <t>Charges fixes Quel volume par mois des dépenses</t>
  </si>
  <si>
    <t>Charges fixes Salaires, indemnités</t>
  </si>
  <si>
    <t>Charges fixes Cout de remboursement de crédit</t>
  </si>
  <si>
    <t>Charges fixes Cotisation/taxes</t>
  </si>
  <si>
    <t xml:space="preserve">Nombre de Numero </t>
  </si>
  <si>
    <t>(vide)</t>
  </si>
  <si>
    <t>Total général</t>
  </si>
  <si>
    <t xml:space="preserve">Yabone </t>
  </si>
  <si>
    <t>Contact</t>
  </si>
  <si>
    <t>Mode de gestion financière</t>
  </si>
  <si>
    <t xml:space="preserve">Subsistance et vente </t>
  </si>
  <si>
    <t xml:space="preserve">Propriétaire </t>
  </si>
  <si>
    <t xml:space="preserve">Compte Bancaire </t>
  </si>
  <si>
    <t xml:space="preserve">Approvisionnement en semence et engrais </t>
  </si>
  <si>
    <t>Accès a l'eau et matériels agricole</t>
  </si>
  <si>
    <t xml:space="preserve">Apres récolte </t>
  </si>
  <si>
    <t xml:space="preserve">investissement et fond de roulement insuffisant </t>
  </si>
  <si>
    <t>Sédhiou</t>
  </si>
  <si>
    <t xml:space="preserve">Manque de bassin et clôture grillagée </t>
  </si>
  <si>
    <t xml:space="preserve">pas de compte bancaire </t>
  </si>
  <si>
    <t xml:space="preserve">Semence, pépinières, </t>
  </si>
  <si>
    <t xml:space="preserve">Elevage de poulet, transformation </t>
  </si>
  <si>
    <t>Arrosoir, charrette, pompe</t>
  </si>
  <si>
    <t xml:space="preserve">Compte bancaire </t>
  </si>
  <si>
    <t>crédit au taxes 10%</t>
  </si>
  <si>
    <t xml:space="preserve">Néant </t>
  </si>
  <si>
    <t xml:space="preserve">Problème de système d'irrigation </t>
  </si>
  <si>
    <t xml:space="preserve">Développer la vente au niveau des marchés </t>
  </si>
  <si>
    <t xml:space="preserve">Voir les atouts </t>
  </si>
  <si>
    <t xml:space="preserve">Puits , clôture grillagé </t>
  </si>
  <si>
    <t xml:space="preserve">Entreprise individuelle </t>
  </si>
  <si>
    <t xml:space="preserve">Retour au Sénégal; investir et travailler </t>
  </si>
  <si>
    <t>Revoir l'élevage des poulets de chaire.</t>
  </si>
  <si>
    <t xml:space="preserve">Piment gombo, poivron; courgettes, poulets </t>
  </si>
  <si>
    <t xml:space="preserve">Formé en élevage </t>
  </si>
  <si>
    <t xml:space="preserve">Répartition des parts </t>
  </si>
  <si>
    <t xml:space="preserve">Moto cutteurs; puits </t>
  </si>
  <si>
    <t xml:space="preserve">Pompes solaire, Lumineuse </t>
  </si>
  <si>
    <t xml:space="preserve">Maraîchage pour les femmes </t>
  </si>
  <si>
    <t xml:space="preserve">accès limité, cherté </t>
  </si>
  <si>
    <t xml:space="preserve">Cash et crédit </t>
  </si>
  <si>
    <t>Bénéfice Net (300 000Fcfa)</t>
  </si>
  <si>
    <t xml:space="preserve">Achat de crédit </t>
  </si>
  <si>
    <t xml:space="preserve">Crédit </t>
  </si>
  <si>
    <t xml:space="preserve">Rotation parcelles  de 50 m^2/Personnes </t>
  </si>
  <si>
    <t xml:space="preserve">compte bancaire </t>
  </si>
  <si>
    <t xml:space="preserve">Société coopérative </t>
  </si>
  <si>
    <t xml:space="preserve">Production de savon, création de teinture, production de l'eau de javel </t>
  </si>
  <si>
    <t xml:space="preserve">Compétence </t>
  </si>
  <si>
    <t xml:space="preserve">Non déterminé </t>
  </si>
  <si>
    <t xml:space="preserve">pas d'accès </t>
  </si>
  <si>
    <t>Oignon 400F le Kg, Carotte 500F le Kg</t>
  </si>
  <si>
    <t>Selon la disponibilité du produit</t>
  </si>
  <si>
    <t xml:space="preserve">Entretiens </t>
  </si>
  <si>
    <t>Prestation de service, Production de fruits et légumes</t>
  </si>
  <si>
    <t>Création d'emploi et autonomisation de la femme</t>
  </si>
  <si>
    <t xml:space="preserve">Transformation de produits fruits, légumes et des céréales </t>
  </si>
  <si>
    <t xml:space="preserve">vente périodique </t>
  </si>
  <si>
    <t xml:space="preserve">Renouvèlement et entretient des équipements </t>
  </si>
  <si>
    <t xml:space="preserve">Intrant et achat des Matériels </t>
  </si>
  <si>
    <t xml:space="preserve">Dépendant de la distance </t>
  </si>
  <si>
    <t xml:space="preserve">Numéro </t>
  </si>
  <si>
    <t>Equipements utilisant de l'énergie</t>
  </si>
  <si>
    <t xml:space="preserve">Etapes ou l'énergie intervient </t>
  </si>
  <si>
    <t xml:space="preserve">Pompes, Luminaire </t>
  </si>
  <si>
    <t xml:space="preserve">Oignon/Niébé/Pastèque/Arachides </t>
  </si>
  <si>
    <t xml:space="preserve">A réceptionner </t>
  </si>
  <si>
    <t xml:space="preserve">Absence de Magasin de stockage </t>
  </si>
  <si>
    <t>Gasoil</t>
  </si>
  <si>
    <t>Compte Bancaire(Agricole)</t>
  </si>
  <si>
    <t xml:space="preserve">Elevage, transformation </t>
  </si>
  <si>
    <t xml:space="preserve">Pour la commune de Oussouye </t>
  </si>
  <si>
    <t>Crédit 100%</t>
  </si>
  <si>
    <t xml:space="preserve">20 000/per/Années </t>
  </si>
  <si>
    <t xml:space="preserve">80 Personnes </t>
  </si>
  <si>
    <t xml:space="preserve">maraichage, Riziculture, Maraichage </t>
  </si>
  <si>
    <t xml:space="preserve">Aubergine/ Tomates /Pastèques /Gourette /Oignon </t>
  </si>
  <si>
    <t>Piments /Oignons /Carotte /poivron</t>
  </si>
  <si>
    <t xml:space="preserve">Piments /Oignons /Carotte /poivron /Gombo /Pomme de terre </t>
  </si>
  <si>
    <t>Piments /Oignons /Carotte /poivron /Gombo /bissap</t>
  </si>
  <si>
    <t>Arachide/ Mil/ Anacarde/ Oignon/ piment,</t>
  </si>
  <si>
    <t>Arachide/ Mil/ Anacarde/ Oignon/ Piment</t>
  </si>
  <si>
    <t xml:space="preserve">Riz/ Bisap/ Gombo/ Piment/ Oignon /Poivron </t>
  </si>
  <si>
    <t xml:space="preserve">Gombo /Aubergine / Salade /Riz </t>
  </si>
  <si>
    <t xml:space="preserve">Elevage des poulets de chaire/ Maraichage </t>
  </si>
  <si>
    <t xml:space="preserve">Gombo/ Aubergine/ Salade/ Riz </t>
  </si>
  <si>
    <t xml:space="preserve">Piments/ Oignons/ Carotte/Poivron /Gombo- /Pomme de terre </t>
  </si>
  <si>
    <t>Piments/ Oignons/ Carotte/ Poivron</t>
  </si>
  <si>
    <t xml:space="preserve">Piments/ Oignons/ Carotte/Poivron /Gombo/ Pomme de terre </t>
  </si>
  <si>
    <t>Gombo/ Pastèque/ Piment/bisap</t>
  </si>
  <si>
    <t>Savon/ Teinture/ Eau de javel/ Riz/ Légumes</t>
  </si>
  <si>
    <t xml:space="preserve">Légumes/ Fruits </t>
  </si>
  <si>
    <t>Arboriculture, Transformation</t>
  </si>
  <si>
    <t xml:space="preserve">Clôture grillagée, </t>
  </si>
  <si>
    <t xml:space="preserve">Pisciculture,  chambre froide </t>
  </si>
  <si>
    <t>Pisciculture</t>
  </si>
  <si>
    <t xml:space="preserve">Pompe solaire </t>
  </si>
  <si>
    <t>Création d’une  valeur de la production à la commercialisation</t>
  </si>
  <si>
    <t xml:space="preserve">Manque de formation des femmes </t>
  </si>
  <si>
    <t>Stratégies de développement</t>
  </si>
  <si>
    <t>Rotation parcelles  de 50 m^2</t>
  </si>
  <si>
    <t>Agriculteur et commerciale</t>
  </si>
  <si>
    <t xml:space="preserve">Répartition alternatives des taches par génération </t>
  </si>
  <si>
    <t>SODAGRI, PPDC, PDEC</t>
  </si>
  <si>
    <t>AJADO, COLIFICA</t>
  </si>
  <si>
    <t>SODAGRI, ANCAR</t>
  </si>
  <si>
    <t>CARITAS, ISCOS, SOGAGRI</t>
  </si>
  <si>
    <t>CEPRA, SODAGRI</t>
  </si>
  <si>
    <t>PEDEC/ SODAGRI</t>
  </si>
  <si>
    <t xml:space="preserve">Compostage </t>
  </si>
  <si>
    <t xml:space="preserve">50% partagé;330% Investissement et 20% Caisse </t>
  </si>
  <si>
    <t xml:space="preserve">Récolte,Vente, </t>
  </si>
  <si>
    <t>35000F/mois par personne</t>
  </si>
  <si>
    <t>Cotisation dans les caisses de 500F/ personne</t>
  </si>
  <si>
    <t>Compte du GIE pour les besoins communautaires</t>
  </si>
  <si>
    <t>AMREF, DEFI</t>
  </si>
  <si>
    <t xml:space="preserve">Sénégal SEED, location des Superficie </t>
  </si>
  <si>
    <t xml:space="preserve">Pompe Diesel; goute à goute </t>
  </si>
  <si>
    <t xml:space="preserve">Puits Manuels; </t>
  </si>
  <si>
    <t xml:space="preserve">Puits, Radeau, pelle, Hache, chaumons </t>
  </si>
  <si>
    <t xml:space="preserve">Pompe solaire, système gout à goute </t>
  </si>
  <si>
    <t>Puits, Radeau, Pelle, Hache, chaumoir</t>
  </si>
  <si>
    <t>2puits, 2basins, arrosoir, 1 magasin</t>
  </si>
  <si>
    <t>Houssine, Pelle, radeau</t>
  </si>
  <si>
    <t>Matériels agricoles</t>
  </si>
  <si>
    <t xml:space="preserve">CARITAS, FADDO </t>
  </si>
  <si>
    <t>CARITAS, FADDO,ASDI</t>
  </si>
  <si>
    <t xml:space="preserve">CARITAS, FADDO, SODAGRI </t>
  </si>
  <si>
    <t>FADDO</t>
  </si>
  <si>
    <t xml:space="preserve">Subsistance, scolarité, épargne et investissement </t>
  </si>
  <si>
    <t xml:space="preserve">Manques de matériels roulants </t>
  </si>
  <si>
    <t xml:space="preserve">Cherté de courant </t>
  </si>
  <si>
    <t xml:space="preserve">Cherté du carburant et accès </t>
  </si>
  <si>
    <t>La surface récoltée (Vente +Consommation)</t>
  </si>
  <si>
    <t>Tomates, Piment, poivre, salade</t>
  </si>
  <si>
    <t xml:space="preserve">Piment, poussin, salade, bisap </t>
  </si>
  <si>
    <t>,</t>
  </si>
  <si>
    <t>Savon, pagnes teintés, légumes</t>
  </si>
  <si>
    <t xml:space="preserve">Maïs 300 F le Kg; pastèque 150F le kg </t>
  </si>
  <si>
    <t>Savon 300f à 500f</t>
  </si>
  <si>
    <t xml:space="preserve">Récoltes Insuffisssant, Manque de frond de roulement </t>
  </si>
  <si>
    <t xml:space="preserve">Investissement et fond de roulement insuffisant </t>
  </si>
  <si>
    <t xml:space="preserve">Pas de plan d'affaire </t>
  </si>
  <si>
    <t>Boutoupa Camaracounda</t>
  </si>
  <si>
    <t xml:space="preserve">Clôture grillagée, augmentation du potentiel de maraichage </t>
  </si>
  <si>
    <t xml:space="preserve">Riziculture, maraichage </t>
  </si>
  <si>
    <t xml:space="preserve">Culture de patate, oignon, aubergine; </t>
  </si>
  <si>
    <t xml:space="preserve">Achat de poussins, achat de semence; engrais </t>
  </si>
  <si>
    <t>piment, oignon, poivron, tomate, gombo,elevage de poulets</t>
  </si>
  <si>
    <t xml:space="preserve">Pannes des Bassin, commercialisation </t>
  </si>
  <si>
    <t xml:space="preserve">maraichage, arboriculture, Exploitation des produits forestier </t>
  </si>
  <si>
    <t>oignon, salade, concombre, gombo, aubergine, tomates</t>
  </si>
  <si>
    <t>Cout du Gasoil, système d'arrosage défectueux</t>
  </si>
  <si>
    <t>Travail en commun sur 5ha répartition équitable après recoltes</t>
  </si>
  <si>
    <t xml:space="preserve">Fond de renouvelement, Investisseur </t>
  </si>
  <si>
    <t xml:space="preserve">Thionck Essyl </t>
  </si>
  <si>
    <t>X=12,72418309;
Y=-15,5870874</t>
  </si>
  <si>
    <t>X=12,5276706;
Y=-16,0464304</t>
  </si>
  <si>
    <t>X=12,7983586;
Y=-16,3510761</t>
  </si>
  <si>
    <t>X=12,4525043;
Y=-16,5227857</t>
  </si>
  <si>
    <t>PEDEC</t>
  </si>
  <si>
    <t>Pompe solaire</t>
  </si>
  <si>
    <t>X=12,780971; Y=-16,505873</t>
  </si>
  <si>
    <t>Remarque</t>
  </si>
  <si>
    <t>Diembering</t>
  </si>
  <si>
    <t>Boukitenghor</t>
  </si>
  <si>
    <t>Autosuffisance alimentaire 
Création d'emplois
Lutte contre la migration</t>
  </si>
  <si>
    <t>11260000 FCA (Pour une seule campagne en 2021)</t>
  </si>
  <si>
    <t>5ha exploités, les principales contraintes sont nées avec une convention avec un espagnol à travers le PPDC pour acheter le kg d'oignons à 25 FCFA.
Coût de transport faible,
Existance d'une pompe diesel de puissance 46kVa
Profondeur de forage 60m
Engagement à partciper dans le projet pour une contribution de 50%.
Site avec un potentiel avec l'installation de systèmes de pompages solaires</t>
  </si>
  <si>
    <t>6ha 
Nous revenir sur la profondeur de puits.</t>
  </si>
  <si>
    <t>Bignona</t>
  </si>
  <si>
    <t>Oussouye</t>
  </si>
  <si>
    <t>5ha</t>
  </si>
  <si>
    <t>Département</t>
  </si>
  <si>
    <t xml:space="preserve">Profondeur de puit: 2m
Pas de bassin
Existence d'une pompe solaire de faibles capacités
</t>
  </si>
  <si>
    <t>Amélioration des Revenues  et préparation de la retraite</t>
  </si>
  <si>
    <t xml:space="preserve">Profondeur de puits: 6m
Pas de bassin
</t>
  </si>
  <si>
    <t>Bounkiling</t>
  </si>
  <si>
    <t>Développement des activités du village
Renforcement de la cohésion sociale
Amélioration des revenus</t>
  </si>
  <si>
    <t xml:space="preserve">Profondeur de puits: 35m
</t>
  </si>
  <si>
    <t>1/4ha</t>
  </si>
  <si>
    <t>Profondeur de puits: 15m</t>
  </si>
  <si>
    <t>Djiragone Tombo Goudiabi</t>
  </si>
  <si>
    <t>Existence d'un système de pompage solaire avec réservoir hydraulique installé par PEDEC en plus du tarrisement du puit qui a arrété les travaux. Site à ne pas maintenir.</t>
  </si>
  <si>
    <t>Djiragone Sékou DIEDIHOU</t>
  </si>
  <si>
    <t>Développement d'activité Génératrice de Revenu
Développement du maraichage pour la subsistance</t>
  </si>
  <si>
    <t>Agriculture</t>
  </si>
  <si>
    <t>Probléme d'accés à l'eau pour démarrer les activités agricoles</t>
  </si>
  <si>
    <t>Commercialisation</t>
  </si>
  <si>
    <t>PROVALE C</t>
  </si>
  <si>
    <t xml:space="preserve">Puits en dehors du périmétre, clôture grillagé </t>
  </si>
  <si>
    <t>Site potentiel déjà cloturé par PROVALE C mais le puits est à l'extérieur. Le GIE s'engage à raccorder le puits avec le périmétre agricole. Les activités n'ont pas encore démarré par un problème d'accès à l'eau mais il y a une bonne organisation qui pourra permettre l'acquisition d'une pompe avec des mesures incitatives.</t>
  </si>
  <si>
    <t>Existence d'une pompe solaire PS 600  avec 2,65kWc avec des systèmes de goûte à goûte.
Existence d'un abreuvoir automatique</t>
  </si>
  <si>
    <t>Oudoucar</t>
  </si>
  <si>
    <t>Mankonomba</t>
  </si>
  <si>
    <t>Conservation des produits et commercialisation</t>
  </si>
  <si>
    <t>Pompes solaire PS 600 (2,5kWc) arrosant une superficie de 2500m^2</t>
  </si>
  <si>
    <t>arrosoir, chaumoir, houssine, système de goûte à goûte, lanceur, asperseur, réservoir hydraulique</t>
  </si>
  <si>
    <t>Pompage de l’eau, rechrage de téléphone et luminaires</t>
  </si>
  <si>
    <t>Compte bancaire</t>
  </si>
  <si>
    <t>15 000 FCFA pour un aller et retour en raison de deux voyages par mois pour Kolda ou Djanimalari</t>
  </si>
  <si>
    <t>Existence de deux puits de profondeur respective 25m et 23m dont le dernier ne fonctionne pas.
Existence de 4 bassin.
Site d'une très grande potentialité avec bonne organisation et des activités suffisantes pour bénéficer des pompages. Site à retenir sur les prioriteés.</t>
  </si>
  <si>
    <t>Kolda</t>
  </si>
  <si>
    <t>Bagadadj i</t>
  </si>
  <si>
    <t>Yassiriba</t>
  </si>
  <si>
    <t xml:space="preserve">Accompagnement de corps de paix et développement du maraichage. </t>
  </si>
  <si>
    <t>Cotisation des femmes pour l'achat de semences</t>
  </si>
  <si>
    <t>Site à faible potentiel</t>
  </si>
  <si>
    <t xml:space="preserve">Oukout </t>
  </si>
  <si>
    <t xml:space="preserve">Niambalang </t>
  </si>
  <si>
    <t>Bassin ne fonctionnant pas, tarissement des trois puits, commercialisation</t>
  </si>
  <si>
    <t>3 Puits en tarrissement</t>
  </si>
  <si>
    <t>Houssine, Pelle, radeau, brouette</t>
  </si>
  <si>
    <t>Congélateur, luminaires et la pompe solaire</t>
  </si>
  <si>
    <t>Site avec l'éxistence d'une pompe solaire suffisante pour irriguer le périmétre. Ne pas retenir.</t>
  </si>
  <si>
    <t xml:space="preserve">Afrignan </t>
  </si>
  <si>
    <t>Des parcelles de 100m^2 chacune pour chaque membre</t>
  </si>
  <si>
    <t xml:space="preserve">2 Puits de profondeur 7m, 12 bassins, une pompe solaire PS 600 (1,06kWc) </t>
  </si>
  <si>
    <t>Puits manuel, pompe solaire</t>
  </si>
  <si>
    <t>Cotisation, vente de mangues</t>
  </si>
  <si>
    <t>Un groupemement pas du tout ouvert a des créances ou de travailler avec une banque ou un privé avec des échéances. Site à ne pas retenir.</t>
  </si>
  <si>
    <t>Tendouck</t>
  </si>
  <si>
    <t>Extention du périmétre agricole</t>
  </si>
  <si>
    <t xml:space="preserve">2 puits de profondeur 7m, 9 bassins, une pompe solaire PS 600  </t>
  </si>
  <si>
    <t>Accès à l'eau limité</t>
  </si>
  <si>
    <t xml:space="preserve">Chaque membres achète sa semence </t>
  </si>
  <si>
    <t>1,4 million FCFA en octobre pour l'acquisition d'une pompe solaire</t>
  </si>
  <si>
    <t>Une bonne organisation et avec une solvabilité. Besoin d'une autre pompe. Site potentiel, à retenir.</t>
  </si>
  <si>
    <t>10ha</t>
  </si>
  <si>
    <t>Alioune Ndiaye(772747339)
Fabianna (77 900 46 05)</t>
  </si>
  <si>
    <t>Création d'emploi, Amélioration des revenus. Ferme agricole modrne réalisé par l'Etat à travers le PPDC.</t>
  </si>
  <si>
    <t>Fond de roulement, matériel agricole</t>
  </si>
  <si>
    <t>Travail en commun, travail comme employé dans leur ferme pour un investisseur européen.</t>
  </si>
  <si>
    <t>Equipement d'agricole moderne</t>
  </si>
  <si>
    <t>coût élevé du carburant et mainetenance de la motopompe</t>
  </si>
  <si>
    <t>Cotisation, location de superficie et salaire</t>
  </si>
  <si>
    <t>Site avec un fort potentiel parmi les priorités.</t>
  </si>
  <si>
    <t>pompe solaire, pompe diesel (32kVA), réservoir hydraulique, forage</t>
  </si>
  <si>
    <t>Photo</t>
  </si>
  <si>
    <t>Localisation</t>
  </si>
  <si>
    <t>Haer</t>
  </si>
  <si>
    <t>Vélingara</t>
  </si>
  <si>
    <t>Kandiaye</t>
  </si>
  <si>
    <t>Linguéwal</t>
  </si>
  <si>
    <t>0,5ha</t>
  </si>
  <si>
    <t>Société coopérative (Potain DIEME, SODAGRI/ 77 807 73 94)</t>
  </si>
  <si>
    <t>Médina Yorofoula</t>
  </si>
  <si>
    <t>Ndorna</t>
  </si>
  <si>
    <t>Soulabaly</t>
  </si>
  <si>
    <t>X=12,882908; Y=-14,054995</t>
  </si>
  <si>
    <t>X=13,207373; Y=-14,986176</t>
  </si>
  <si>
    <t xml:space="preserve">19 Personnes </t>
  </si>
  <si>
    <t>Tabadian</t>
  </si>
  <si>
    <t>Tanaf</t>
  </si>
  <si>
    <t>X=12,669622, Y=-15,442802</t>
  </si>
  <si>
    <t xml:space="preserve">20 Personnes </t>
  </si>
  <si>
    <t>Marssasoum</t>
  </si>
  <si>
    <t>Marssassoum</t>
  </si>
  <si>
    <t>X=12,836473; Y=-15,977263</t>
  </si>
  <si>
    <t xml:space="preserve">21 Personnes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</si>
</sst>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4472C4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8"/>
      <color rgb="FF000000"/>
      <name val="Times New Roman"/>
      <family val="1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3" fontId="0" fillId="0" borderId="0" xfId="0" applyNumberFormat="1"/>
    <xf numFmtId="9" fontId="0" fillId="0" borderId="0" xfId="0" applyNumberFormat="1"/>
    <xf numFmtId="0" fontId="0" fillId="0" borderId="0" xfId="0" pivotButton="1"/>
    <xf numFmtId="0" fontId="3" fillId="0" borderId="0" xfId="0" applyFont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3" fontId="6" fillId="6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9" fontId="6" fillId="5" borderId="1" xfId="0" applyNumberFormat="1" applyFont="1" applyFill="1" applyBorder="1" applyAlignment="1">
      <alignment horizontal="center" vertical="center" wrapText="1"/>
    </xf>
    <xf numFmtId="3" fontId="6" fillId="5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[Fiche d'enquete .xlsx]Feuil3!Tableau croisé dynamique1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« Numero » par « Historique de l'organisation Date de création » et « Usage(s) de l'énergie Etapes ou l'energie intervient  »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ivotFmts>
      <c:pivotFmt>
        <c:idx val="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Feuil3!$B$2:$B$3</c:f>
              <c:strCache>
                <c:ptCount val="1"/>
                <c:pt idx="0">
                  <c:v>Agriculture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Feuil3!$A$4:$A$18</c:f>
              <c:strCache>
                <c:ptCount val="14"/>
                <c:pt idx="0">
                  <c:v>1970</c:v>
                </c:pt>
                <c:pt idx="1">
                  <c:v>1979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2009</c:v>
                </c:pt>
                <c:pt idx="6">
                  <c:v>2010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2019</c:v>
                </c:pt>
                <c:pt idx="11">
                  <c:v>2021</c:v>
                </c:pt>
                <c:pt idx="12">
                  <c:v>2023</c:v>
                </c:pt>
                <c:pt idx="13">
                  <c:v>(vide)</c:v>
                </c:pt>
              </c:strCache>
            </c:strRef>
          </c:cat>
          <c:val>
            <c:numRef>
              <c:f>Feuil3!$B$4:$B$18</c:f>
              <c:numCache>
                <c:formatCode>General</c:formatCode>
                <c:ptCount val="14"/>
                <c:pt idx="1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E3-41BF-B5D5-5F4395C8BF6E}"/>
            </c:ext>
          </c:extLst>
        </c:ser>
        <c:ser>
          <c:idx val="1"/>
          <c:order val="1"/>
          <c:tx>
            <c:strRef>
              <c:f>Feuil3!$C$2:$C$3</c:f>
              <c:strCache>
                <c:ptCount val="1"/>
                <c:pt idx="0">
                  <c:v>Maraichage 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Feuil3!$A$4:$A$18</c:f>
              <c:strCache>
                <c:ptCount val="14"/>
                <c:pt idx="0">
                  <c:v>1970</c:v>
                </c:pt>
                <c:pt idx="1">
                  <c:v>1979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2009</c:v>
                </c:pt>
                <c:pt idx="6">
                  <c:v>2010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2019</c:v>
                </c:pt>
                <c:pt idx="11">
                  <c:v>2021</c:v>
                </c:pt>
                <c:pt idx="12">
                  <c:v>2023</c:v>
                </c:pt>
                <c:pt idx="13">
                  <c:v>(vide)</c:v>
                </c:pt>
              </c:strCache>
            </c:strRef>
          </c:cat>
          <c:val>
            <c:numRef>
              <c:f>Feuil3!$C$4:$C$18</c:f>
              <c:numCache>
                <c:formatCode>General</c:formatCode>
                <c:ptCount val="14"/>
                <c:pt idx="9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E3-41BF-B5D5-5F4395C8BF6E}"/>
            </c:ext>
          </c:extLst>
        </c:ser>
        <c:ser>
          <c:idx val="2"/>
          <c:order val="2"/>
          <c:tx>
            <c:strRef>
              <c:f>Feuil3!$D$2:$D$3</c:f>
              <c:strCache>
                <c:ptCount val="1"/>
                <c:pt idx="0">
                  <c:v>Neant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Feuil3!$A$4:$A$18</c:f>
              <c:strCache>
                <c:ptCount val="14"/>
                <c:pt idx="0">
                  <c:v>1970</c:v>
                </c:pt>
                <c:pt idx="1">
                  <c:v>1979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2009</c:v>
                </c:pt>
                <c:pt idx="6">
                  <c:v>2010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2019</c:v>
                </c:pt>
                <c:pt idx="11">
                  <c:v>2021</c:v>
                </c:pt>
                <c:pt idx="12">
                  <c:v>2023</c:v>
                </c:pt>
                <c:pt idx="13">
                  <c:v>(vide)</c:v>
                </c:pt>
              </c:strCache>
            </c:strRef>
          </c:cat>
          <c:val>
            <c:numRef>
              <c:f>Feuil3!$D$4:$D$18</c:f>
              <c:numCache>
                <c:formatCode>General</c:formatCode>
                <c:ptCount val="14"/>
                <c:pt idx="1">
                  <c:v>1</c:v>
                </c:pt>
                <c:pt idx="5">
                  <c:v>1</c:v>
                </c:pt>
                <c:pt idx="1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CE3-41BF-B5D5-5F4395C8BF6E}"/>
            </c:ext>
          </c:extLst>
        </c:ser>
        <c:ser>
          <c:idx val="3"/>
          <c:order val="3"/>
          <c:tx>
            <c:strRef>
              <c:f>Feuil3!$E$2:$E$3</c:f>
              <c:strCache>
                <c:ptCount val="1"/>
                <c:pt idx="0">
                  <c:v>Pompage de l’eau 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Feuil3!$A$4:$A$18</c:f>
              <c:strCache>
                <c:ptCount val="14"/>
                <c:pt idx="0">
                  <c:v>1970</c:v>
                </c:pt>
                <c:pt idx="1">
                  <c:v>1979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2009</c:v>
                </c:pt>
                <c:pt idx="6">
                  <c:v>2010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2019</c:v>
                </c:pt>
                <c:pt idx="11">
                  <c:v>2021</c:v>
                </c:pt>
                <c:pt idx="12">
                  <c:v>2023</c:v>
                </c:pt>
                <c:pt idx="13">
                  <c:v>(vide)</c:v>
                </c:pt>
              </c:strCache>
            </c:strRef>
          </c:cat>
          <c:val>
            <c:numRef>
              <c:f>Feuil3!$E$4:$E$18</c:f>
              <c:numCache>
                <c:formatCode>General</c:formatCode>
                <c:ptCount val="14"/>
                <c:pt idx="13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CE3-41BF-B5D5-5F4395C8BF6E}"/>
            </c:ext>
          </c:extLst>
        </c:ser>
        <c:ser>
          <c:idx val="4"/>
          <c:order val="4"/>
          <c:tx>
            <c:strRef>
              <c:f>Feuil3!$F$2:$F$3</c:f>
              <c:strCache>
                <c:ptCount val="1"/>
                <c:pt idx="0">
                  <c:v>Production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Feuil3!$A$4:$A$18</c:f>
              <c:strCache>
                <c:ptCount val="14"/>
                <c:pt idx="0">
                  <c:v>1970</c:v>
                </c:pt>
                <c:pt idx="1">
                  <c:v>1979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2009</c:v>
                </c:pt>
                <c:pt idx="6">
                  <c:v>2010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2019</c:v>
                </c:pt>
                <c:pt idx="11">
                  <c:v>2021</c:v>
                </c:pt>
                <c:pt idx="12">
                  <c:v>2023</c:v>
                </c:pt>
                <c:pt idx="13">
                  <c:v>(vide)</c:v>
                </c:pt>
              </c:strCache>
            </c:strRef>
          </c:cat>
          <c:val>
            <c:numRef>
              <c:f>Feuil3!$F$4:$F$18</c:f>
              <c:numCache>
                <c:formatCode>General</c:formatCode>
                <c:ptCount val="14"/>
                <c:pt idx="1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CE3-41BF-B5D5-5F4395C8BF6E}"/>
            </c:ext>
          </c:extLst>
        </c:ser>
        <c:ser>
          <c:idx val="5"/>
          <c:order val="5"/>
          <c:tx>
            <c:strRef>
              <c:f>Feuil3!$G$2:$G$3</c:f>
              <c:strCache>
                <c:ptCount val="1"/>
                <c:pt idx="0">
                  <c:v>(vide)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Feuil3!$A$4:$A$18</c:f>
              <c:strCache>
                <c:ptCount val="14"/>
                <c:pt idx="0">
                  <c:v>1970</c:v>
                </c:pt>
                <c:pt idx="1">
                  <c:v>1979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2009</c:v>
                </c:pt>
                <c:pt idx="6">
                  <c:v>2010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2019</c:v>
                </c:pt>
                <c:pt idx="11">
                  <c:v>2021</c:v>
                </c:pt>
                <c:pt idx="12">
                  <c:v>2023</c:v>
                </c:pt>
                <c:pt idx="13">
                  <c:v>(vide)</c:v>
                </c:pt>
              </c:strCache>
            </c:strRef>
          </c:cat>
          <c:val>
            <c:numRef>
              <c:f>Feuil3!$G$4:$G$18</c:f>
              <c:numCache>
                <c:formatCode>General</c:formatCode>
                <c:ptCount val="14"/>
                <c:pt idx="0">
                  <c:v>1</c:v>
                </c:pt>
                <c:pt idx="2">
                  <c:v>1</c:v>
                </c:pt>
                <c:pt idx="3">
                  <c:v>3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12">
                  <c:v>1</c:v>
                </c:pt>
                <c:pt idx="1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CE3-41BF-B5D5-5F4395C8BF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32083455"/>
        <c:axId val="932076255"/>
      </c:lineChart>
      <c:catAx>
        <c:axId val="93208345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Historique de l'organisation Date de création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32076255"/>
        <c:crosses val="autoZero"/>
        <c:auto val="1"/>
        <c:lblAlgn val="ctr"/>
        <c:lblOffset val="100"/>
        <c:noMultiLvlLbl val="0"/>
      </c:catAx>
      <c:valAx>
        <c:axId val="9320762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Numero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32083455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</xdr:row>
      <xdr:rowOff>0</xdr:rowOff>
    </xdr:from>
    <xdr:to>
      <xdr:col>15</xdr:col>
      <xdr:colOff>0</xdr:colOff>
      <xdr:row>15</xdr:row>
      <xdr:rowOff>165100</xdr:rowOff>
    </xdr:to>
    <xdr:graphicFrame macro="">
      <xdr:nvGraphicFramePr>
        <xdr:cNvPr id="2" name="Graphique 1" descr="Type de graphique : Courbe. « Numero » par « Historique de l'organisation Date de création » et « Usage(s) de l'énergie Etapes ou l'energie intervient  »&#10;&#10;Description générée automatiquement">
          <a:extLst>
            <a:ext uri="{FF2B5EF4-FFF2-40B4-BE49-F238E27FC236}">
              <a16:creationId xmlns:a16="http://schemas.microsoft.com/office/drawing/2014/main" id="{4CE96A87-BEB5-C93A-EC79-4C49434E1AB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P" refreshedDate="45506.453809259256" createdVersion="8" refreshedVersion="8" minRefreshableVersion="3" recordCount="23" xr:uid="{D22AB7F2-BC96-4C43-89BB-2FE9839A191F}">
  <cacheSource type="worksheet">
    <worksheetSource ref="C6:AY29" sheet="Feuil2"/>
  </cacheSource>
  <cacheFields count="49">
    <cacheField name="Numero " numFmtId="0">
      <sharedItems containsSemiMixedTypes="0" containsString="0" containsNumber="1" containsInteger="1" minValue="1" maxValue="23"/>
    </cacheField>
    <cacheField name="Localisation  Région" numFmtId="0">
      <sharedItems/>
    </cacheField>
    <cacheField name="Localisation  Commune" numFmtId="0">
      <sharedItems/>
    </cacheField>
    <cacheField name="Localisation  Village" numFmtId="0">
      <sharedItems containsBlank="1"/>
    </cacheField>
    <cacheField name="Localisation  Périmètre" numFmtId="0">
      <sharedItems containsBlank="1"/>
    </cacheField>
    <cacheField name="Localisation  Coordonnées GPS" numFmtId="0">
      <sharedItems containsBlank="1"/>
    </cacheField>
    <cacheField name="Historique de l'organisation Initiateur/trice" numFmtId="0">
      <sharedItems containsBlank="1"/>
    </cacheField>
    <cacheField name="Historique de l'organisation Date de création" numFmtId="0">
      <sharedItems containsString="0" containsBlank="1" containsNumber="1" containsInteger="1" minValue="1970" maxValue="2023" count="14">
        <n v="2019"/>
        <n v="2013"/>
        <n v="2023"/>
        <n v="2003"/>
        <n v="1970"/>
        <n v="2004"/>
        <n v="2009"/>
        <m/>
        <n v="2014"/>
        <n v="2010"/>
        <n v="2015"/>
        <n v="2002"/>
        <n v="1979"/>
        <n v="2021"/>
      </sharedItems>
    </cacheField>
    <cacheField name="Historique de l'organisation Motivation initiale" numFmtId="0">
      <sharedItems containsBlank="1"/>
    </cacheField>
    <cacheField name="Fonctionnement des activités Produits/services vendus" numFmtId="0">
      <sharedItems containsBlank="1"/>
    </cacheField>
    <cacheField name="Fonctionnement des activités Différentes activités de l'entreprise " numFmtId="0">
      <sharedItems containsBlank="1"/>
    </cacheField>
    <cacheField name="Fonctionnement des activités Potentiel d'augmentation" numFmtId="0">
      <sharedItems containsBlank="1"/>
    </cacheField>
    <cacheField name="Fonctionnement des activités Contraintes organisationnelles " numFmtId="0">
      <sharedItems containsBlank="1"/>
    </cacheField>
    <cacheField name="Fonctionnement des activités Stratégie de développement de l'entreprise " numFmtId="0">
      <sharedItems containsBlank="1"/>
    </cacheField>
    <cacheField name="Capital humain Taille du personnel impliqué" numFmtId="0">
      <sharedItems containsBlank="1"/>
    </cacheField>
    <cacheField name="Capital humain Répartition des taches entre les personnes" numFmtId="0">
      <sharedItems containsBlank="1"/>
    </cacheField>
    <cacheField name="Capital humain Périodicité " numFmtId="0">
      <sharedItems containsBlank="1"/>
    </cacheField>
    <cacheField name="Capital humain Formation/compétences" numFmtId="0">
      <sharedItems containsBlank="1"/>
    </cacheField>
    <cacheField name="Capital humain Mode d'organisation" numFmtId="0">
      <sharedItems containsBlank="1"/>
    </cacheField>
    <cacheField name="Capital humain Modalités de rémunération" numFmtId="0">
      <sharedItems containsBlank="1"/>
    </cacheField>
    <cacheField name="Capital humain Acteurs ayant des interactions avec l'Organisation " numFmtId="0">
      <sharedItems containsBlank="1"/>
    </cacheField>
    <cacheField name="Capital matériel Equipements de production disponibles" numFmtId="0">
      <sharedItems containsBlank="1"/>
    </cacheField>
    <cacheField name="Capital matériel Local " numFmtId="0">
      <sharedItems containsBlank="1"/>
    </cacheField>
    <cacheField name="Capital matériel Propriétaire outils " numFmtId="0">
      <sharedItems containsBlank="1"/>
    </cacheField>
    <cacheField name="Capital matériel Contraintes logistiques" numFmtId="0">
      <sharedItems containsBlank="1"/>
    </cacheField>
    <cacheField name="Usage(s) de l'énergie Equipements utilisans de l'énergie" numFmtId="0">
      <sharedItems containsBlank="1"/>
    </cacheField>
    <cacheField name="Usage(s) de l'énergie Etapes ou l'energie intervient " numFmtId="0">
      <sharedItems containsBlank="1" count="6">
        <s v="Agriculture "/>
        <s v="Production"/>
        <m/>
        <s v="Maraichage  "/>
        <s v="Pompage de l’eau "/>
        <s v="Neant "/>
      </sharedItems>
    </cacheField>
    <cacheField name="Usage(s) de l'énergie Type d'énergie utilisé actuellement" numFmtId="0">
      <sharedItems containsBlank="1"/>
    </cacheField>
    <cacheField name="Usage(s) de l'énergie Contraintes liées à l'énergie " numFmtId="0">
      <sharedItems containsBlank="1"/>
    </cacheField>
    <cacheField name="Recettes Produits/services vendus" numFmtId="0">
      <sharedItems containsBlank="1" containsMixedTypes="1" containsNumber="1" containsInteger="1" minValue="3200000" maxValue="3200000"/>
    </cacheField>
    <cacheField name="Recettes Prix de vente " numFmtId="0">
      <sharedItems containsBlank="1"/>
    </cacheField>
    <cacheField name="Recettes Variation des prix " numFmtId="0">
      <sharedItems containsBlank="1"/>
    </cacheField>
    <cacheField name="Recettes Prise de décision sur les prix" numFmtId="0">
      <sharedItems containsBlank="1"/>
    </cacheField>
    <cacheField name="Recettes Services/produits vendus " numFmtId="0">
      <sharedItems containsBlank="1"/>
    </cacheField>
    <cacheField name="Recettes Modalités de paiement pour clients" numFmtId="0">
      <sharedItems containsBlank="1"/>
    </cacheField>
    <cacheField name="Recettes Pour les entreprises" numFmtId="0">
      <sharedItems containsBlank="1"/>
    </cacheField>
    <cacheField name="Recettes Autres sources de revenus " numFmtId="0">
      <sharedItems containsBlank="1"/>
    </cacheField>
    <cacheField name="Recettes mode de gestion financière" numFmtId="0">
      <sharedItems containsBlank="1"/>
    </cacheField>
    <cacheField name="Recettes Principales contraintes financières" numFmtId="0">
      <sharedItems containsBlank="1"/>
    </cacheField>
    <cacheField name="Charges variables Achat de matières premières" numFmtId="0">
      <sharedItems containsBlank="1"/>
    </cacheField>
    <cacheField name="Charges variables Dépenses énergétiques " numFmtId="0">
      <sharedItems containsBlank="1"/>
    </cacheField>
    <cacheField name="Charges variables Dépenses de RH" numFmtId="0">
      <sharedItems containsBlank="1"/>
    </cacheField>
    <cacheField name="Charges variables Niveau de maitrise des charges variables" numFmtId="0">
      <sharedItems containsBlank="1"/>
    </cacheField>
    <cacheField name="Charges variables Cout de transport" numFmtId="0">
      <sharedItems containsBlank="1" containsMixedTypes="1" containsNumber="1" containsInteger="1" minValue="7000" maxValue="20000"/>
    </cacheField>
    <cacheField name="Charges fixes Dépenses courantes effectuées" numFmtId="0">
      <sharedItems containsBlank="1"/>
    </cacheField>
    <cacheField name="Charges fixes Quel volume par mois des dépenses" numFmtId="0">
      <sharedItems containsBlank="1"/>
    </cacheField>
    <cacheField name="Charges fixes Salaires, indemnités" numFmtId="0">
      <sharedItems containsBlank="1"/>
    </cacheField>
    <cacheField name="Charges fixes Cout de remboursement de crédit" numFmtId="0">
      <sharedItems containsBlank="1"/>
    </cacheField>
    <cacheField name="Charges fixes Cotisation/taxes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3">
  <r>
    <n v="1"/>
    <s v="Ziguinchor "/>
    <s v="Boutoupa camaracounda"/>
    <s v="Yabne "/>
    <s v="10ha "/>
    <m/>
    <s v="Awa MANGA(78 354 07 23)"/>
    <x v="0"/>
    <s v="Autosuffissance alimentaire "/>
    <s v="Aubergine/Tomates/Pasteques/Gourette/Oignon "/>
    <s v="Horticulture"/>
    <s v="Arboriculture Transformation"/>
    <s v="Cout du Gazoil,système d'arrossage deffectué"/>
    <m/>
    <s v="13 Personnes "/>
    <s v="Travail en commun sur 5ha repartition equitable apres recoles"/>
    <s v="Temps plein"/>
    <s v="SODAGRI;PPDC,PDEC"/>
    <s v="Societé ccoperative "/>
    <s v="Partage en fonction des registres "/>
    <m/>
    <s v="Pompe Diesel; goute a goute "/>
    <s v="Proprietaire "/>
    <m/>
    <m/>
    <s v="Pompes,Luminaire "/>
    <x v="0"/>
    <m/>
    <s v="Chute de courant "/>
    <n v="3200000"/>
    <m/>
    <m/>
    <m/>
    <m/>
    <s v="Cash"/>
    <m/>
    <s v="15 000 revenu par personne "/>
    <s v="Compte Banquaire "/>
    <s v="Recoltes Insuffisssant,Manque de frond de roulement "/>
    <m/>
    <m/>
    <m/>
    <m/>
    <n v="7000"/>
    <m/>
    <m/>
    <m/>
    <s v="Pas de remboursement "/>
    <s v="5 000/Per/An"/>
  </r>
  <r>
    <n v="2"/>
    <s v="Ziguinchor "/>
    <s v="Balingore "/>
    <s v="Balingore "/>
    <m/>
    <m/>
    <s v="ANIDA"/>
    <x v="0"/>
    <s v="Lutter contre l'immigration "/>
    <s v="Oignon/Niébé/Pasteque/Arrachides "/>
    <m/>
    <m/>
    <s v="Probleme de système d'irrigation "/>
    <m/>
    <s v="18 Personnes "/>
    <s v="0,5ha pour 18 Personnes "/>
    <s v="Temps plein"/>
    <s v="SODAGRI;PPDC,PDEC"/>
    <s v="Societé ccoperative "/>
    <s v="50% partagé;330% Investie et 20% Caisse "/>
    <s v="Encadrant et formation SODAGRI"/>
    <s v="A receptionner "/>
    <s v="Proprietaire "/>
    <m/>
    <s v="Absence de Magasin de stockahge "/>
    <s v="Pompes et le groupe"/>
    <x v="1"/>
    <s v="Gazoil"/>
    <s v="cherité et acces "/>
    <m/>
    <m/>
    <m/>
    <m/>
    <m/>
    <s v="Cash"/>
    <m/>
    <s v="Les cultures d'hivernage"/>
    <s v="Compte Banquaire(Agricole)"/>
    <m/>
    <m/>
    <m/>
    <m/>
    <m/>
    <s v="pas de transport "/>
    <m/>
    <m/>
    <m/>
    <m/>
    <m/>
  </r>
  <r>
    <n v="3"/>
    <s v="Ziguinchor "/>
    <s v="Oukhout "/>
    <s v="Siganar kanboukout"/>
    <m/>
    <m/>
    <s v="Viviane DIEDHIOU(773440546)"/>
    <x v="1"/>
    <s v="Amélioration des Revenues "/>
    <s v="Piments/Oignons/Carotte/poivron"/>
    <s v="Maraichage et Riziculture "/>
    <s v="Elevage,transformation "/>
    <s v="Commercialisation des produits "/>
    <m/>
    <s v="56 Personnes "/>
    <s v="Rotation partielle de 50 m^2"/>
    <s v="Temps partiel "/>
    <s v="CARITAS, FAMDO "/>
    <s v="Groupement "/>
    <s v="Pour la commune de ousoye "/>
    <s v="Formation "/>
    <m/>
    <s v="Proprietaire "/>
    <s v="Houe,Selle,rateau"/>
    <m/>
    <s v="Puits "/>
    <x v="2"/>
    <m/>
    <m/>
    <s v="Tomates,Piment,poivre,salade"/>
    <m/>
    <m/>
    <m/>
    <m/>
    <s v="Cash"/>
    <m/>
    <s v="Cotisations "/>
    <s v="Compte Banquaire(Agricole)"/>
    <m/>
    <s v="Environ 100 000"/>
    <m/>
    <m/>
    <m/>
    <m/>
    <m/>
    <m/>
    <m/>
    <m/>
    <s v="45 000/Pers/An"/>
  </r>
  <r>
    <n v="4"/>
    <s v="Ziguinchor "/>
    <s v="Diembening"/>
    <s v="Diembening"/>
    <s v="3ha"/>
    <s v="12,4°N,-16,77°S"/>
    <s v="Awa DIATTA(773588658)"/>
    <x v="2"/>
    <s v="Amélioration des Revenues "/>
    <s v="Piments/Oignons/Carotte/poivron/Gombo/Pomme de terre "/>
    <s v="Horticulture"/>
    <s v="Acheminement "/>
    <s v="Tout le monde ne cotise pas "/>
    <m/>
    <s v="60 Personnes "/>
    <s v="Environ 150m^2 par chacun "/>
    <s v="Temps partiel "/>
    <s v="Pas de formation "/>
    <s v="GIE"/>
    <s v="Recolte,Vente, "/>
    <s v="Neant"/>
    <s v="3 puits "/>
    <s v="Proprietaire "/>
    <m/>
    <m/>
    <m/>
    <x v="2"/>
    <s v="puits manuel "/>
    <m/>
    <s v="Horticulture "/>
    <s v="voir la commune de Diembening "/>
    <m/>
    <m/>
    <m/>
    <s v="Credit 100%"/>
    <m/>
    <s v="Riziculture, Cotisation "/>
    <s v="Compte Banquaire "/>
    <m/>
    <m/>
    <m/>
    <m/>
    <m/>
    <m/>
    <m/>
    <m/>
    <m/>
    <m/>
    <s v="20 000/per/Annéés "/>
  </r>
  <r>
    <n v="5"/>
    <s v="Ziguinchor "/>
    <s v="Oukhout "/>
    <s v="Boctteitenghor "/>
    <s v="2ha"/>
    <s v="12,26°E, 16° O"/>
    <s v="KINEGONDE DIEDHIOU(773621283)"/>
    <x v="3"/>
    <s v="Amélioration des Revenues "/>
    <s v="Piments/Oignons/Carotte/poivron/Gombo/Pomme de terre "/>
    <s v="maraichage, culture de la patate douce "/>
    <s v="Augmentation du rendement "/>
    <m/>
    <m/>
    <s v="80 Personens "/>
    <s v="rotation parcelles  de 50 m^2"/>
    <s v="Temps partiel "/>
    <s v="CARITAS,FADAO,ASDI"/>
    <s v="Groupement "/>
    <s v="La surface recolté (Vente +Consommation)"/>
    <s v="CARITAS,FADAO, SODAGRI "/>
    <s v="3 puits "/>
    <s v="Proprietaire "/>
    <s v="Houe,Selle,rateau"/>
    <s v="Manque d'approvisionnement "/>
    <m/>
    <x v="2"/>
    <m/>
    <m/>
    <s v="Meme tendance que les autres "/>
    <m/>
    <m/>
    <m/>
    <m/>
    <s v="Cash"/>
    <m/>
    <s v="Cotisations "/>
    <s v="Compte Banquaire "/>
    <s v="investissement et fond de roulement insuffissant "/>
    <s v="oignon 35 000 Max 100 000"/>
    <m/>
    <m/>
    <m/>
    <m/>
    <m/>
    <m/>
    <m/>
    <m/>
    <s v="2 000/Per/AN"/>
  </r>
  <r>
    <n v="6"/>
    <s v="Ziguinchor "/>
    <s v="Diembening"/>
    <s v="Diembening"/>
    <s v="4ha"/>
    <s v="12,41°N, 16,74°S"/>
    <s v="Elisabeth DIATTA (776192926)"/>
    <x v="3"/>
    <s v="Amélioration des Revenues "/>
    <s v="Piments/Oignons/Carotte/poivron/Gombo/bissap"/>
    <s v="maraichage, Riziculture,Maraichage "/>
    <s v="Augmentation du rendement "/>
    <m/>
    <m/>
    <s v="100 personnes "/>
    <s v="Répartition des parcelles entre les membres  de 15m^2"/>
    <s v="Temps partiel "/>
    <s v="FADAO"/>
    <s v="Groupement "/>
    <s v="Subsitance et vente "/>
    <s v="FADAO"/>
    <s v="5 Puits pas assez d'eau "/>
    <s v="Proprietaire "/>
    <s v="Houe,Selle,rateau"/>
    <s v="Neant"/>
    <m/>
    <x v="2"/>
    <m/>
    <m/>
    <s v="Tomates,Piment,poivre,salade"/>
    <s v="Oignon 500F le Kg, Gombo 2000F"/>
    <m/>
    <m/>
    <m/>
    <s v="Cash"/>
    <m/>
    <s v="prestation de service dans la riziculture "/>
    <s v="Compte Banquaire "/>
    <m/>
    <m/>
    <m/>
    <m/>
    <m/>
    <m/>
    <m/>
    <m/>
    <m/>
    <m/>
    <s v="30 000/Per/AN"/>
  </r>
  <r>
    <n v="7"/>
    <s v="Ziguinchor "/>
    <s v="Faoune "/>
    <s v="Faoune "/>
    <s v="6ha"/>
    <s v="13,06°N, 15,61°S"/>
    <s v="Eliasse BODIAN (779295305)"/>
    <x v="4"/>
    <s v="Amélioration des Revenues "/>
    <s v="Arachide,mil,anacarde,oignon,piment,"/>
    <s v="Approvissionnement en semence et engrais "/>
    <s v="cloture grillagéé,augmentation du potentiel de maraichage "/>
    <s v="Acces a l'eau et materiels agricole"/>
    <m/>
    <s v="6 Personnes "/>
    <s v="Laboure de la ferme en recrutement des personnes "/>
    <s v="Temps partiel "/>
    <s v="Pas de formation "/>
    <s v="Entreprise familiale."/>
    <s v="Apres recolte "/>
    <s v="Pas de formation "/>
    <s v="Puits Manuel; "/>
    <s v="Proprietaire "/>
    <m/>
    <m/>
    <s v="Puits Manuel "/>
    <x v="2"/>
    <m/>
    <m/>
    <m/>
    <s v="Arachide 1kg à 315 F"/>
    <m/>
    <m/>
    <m/>
    <s v="Cash"/>
    <m/>
    <s v="Salaire "/>
    <s v="Compte Banquaire "/>
    <s v="investissement et fond de roulement insuffissant "/>
    <m/>
    <m/>
    <m/>
    <m/>
    <s v="Néant"/>
    <m/>
    <s v="250 000F"/>
    <m/>
    <s v="A la source Salaire "/>
    <s v="30 000/Per/AN"/>
  </r>
  <r>
    <n v="8"/>
    <s v="Sedihou"/>
    <s v="Bona"/>
    <s v="Kandion Niasson "/>
    <s v="1ha"/>
    <s v="13,02°N, -15,83°S"/>
    <s v="Bané SANE (776478853)"/>
    <x v="5"/>
    <s v="Dévéllopement des activités du village"/>
    <s v="Riz/ Bisap/Gombo/Piment/Oignon/Poivron "/>
    <s v="Riziculture,maraichage "/>
    <s v="cloture grillagéé, "/>
    <s v="Manque de bassin et cloture grillagée "/>
    <m/>
    <s v="40 personnes "/>
    <s v="Accompagnement et suivis des activités par les femmes"/>
    <s v="Temps plein"/>
    <s v="Pas de formation "/>
    <s v="Groupement "/>
    <m/>
    <s v="Municipalité "/>
    <s v="Puits de profondeur 35m"/>
    <s v="Proprietaire "/>
    <s v="Daba"/>
    <s v="Materiels agricole "/>
    <s v="Puits Manuel "/>
    <x v="2"/>
    <m/>
    <m/>
    <s v="Produits d'horticulture et riziculture"/>
    <s v="Oignon 500F le Kg, Aubergine 800F le Kg "/>
    <m/>
    <m/>
    <m/>
    <s v="Cash"/>
    <m/>
    <s v="prestation de service dans la riziculture "/>
    <s v="pas de compte banquaire "/>
    <s v="Font de renouvelement,Investisseur "/>
    <m/>
    <m/>
    <m/>
    <m/>
    <s v="A  pied "/>
    <m/>
    <m/>
    <m/>
    <m/>
    <s v="1000/ Semaine "/>
  </r>
  <r>
    <n v="9"/>
    <s v="Sedihou"/>
    <s v="Faoune "/>
    <s v="Faoune "/>
    <m/>
    <s v="13,08°N, -15,60°S"/>
    <s v="Bintou Camara (783133125)"/>
    <x v="6"/>
    <s v="Amélioration des Revenues "/>
    <s v="Gombo/Aubergine/ Salade/Riz "/>
    <s v="Semence, pepinieres, "/>
    <s v="Elevage de poulet,transformation "/>
    <s v="Acces a l'eau et materiels agricole"/>
    <m/>
    <s v="04 Personnes "/>
    <s v="Travail en boucle "/>
    <s v="Temps plein"/>
    <s v="AJADO,COLIFICA"/>
    <s v="Entreprise familiale."/>
    <s v="Subsitance,scolarité,épargne et investissement "/>
    <s v="SODAGRI"/>
    <s v="Puits,Rateau,pelle, Hache, chaumots "/>
    <s v="Proprietaire "/>
    <s v="Arrossoir, charrette, pompe"/>
    <m/>
    <s v="Puits Manuel "/>
    <x v="2"/>
    <m/>
    <m/>
    <m/>
    <s v="Salade 9000/semence, tomate 250/kg "/>
    <m/>
    <m/>
    <m/>
    <s v="Cash"/>
    <m/>
    <s v="Epargne,disposition,poste de santé, commerce "/>
    <s v="Compte Banquaire "/>
    <s v="investissement et fond de roulement insuffissant "/>
    <s v="4000F/ Semence "/>
    <m/>
    <m/>
    <m/>
    <m/>
    <m/>
    <m/>
    <m/>
    <m/>
    <s v="credit au taxes 10%"/>
  </r>
  <r>
    <n v="10"/>
    <s v="Sedihou"/>
    <s v="Bona"/>
    <s v="Djiragone Tamb"/>
    <m/>
    <s v="12,58°N, 16,74°O"/>
    <s v="Intervention du PEDEC "/>
    <x v="7"/>
    <s v="Amélioration des Revenues "/>
    <s v="Neant "/>
    <s v="Culture de patate; oignon, aubergine; "/>
    <m/>
    <s v="Probleme de système d'irrigation "/>
    <s v="Developper la vente au niveau des marchés "/>
    <s v="40 personnes "/>
    <m/>
    <s v="Temps plein"/>
    <s v="Neant "/>
    <s v="GIE"/>
    <s v="Voir les actouts "/>
    <s v="PROVALEC"/>
    <s v="Puits , cloture grillagé "/>
    <s v="Proprietaire "/>
    <m/>
    <m/>
    <m/>
    <x v="2"/>
    <s v="puits manuel "/>
    <m/>
    <m/>
    <m/>
    <m/>
    <m/>
    <m/>
    <s v="Cash"/>
    <m/>
    <s v="Cuielltes;Petit commerce "/>
    <s v="pas de compte banquaire "/>
    <m/>
    <s v="Investissement "/>
    <s v="Neant "/>
    <s v="Neant "/>
    <s v="Neant "/>
    <s v="Neant "/>
    <s v="Neant "/>
    <s v="Neant "/>
    <m/>
    <m/>
    <s v="1200/semaine "/>
  </r>
  <r>
    <n v="11"/>
    <s v="Sedihou"/>
    <s v="Bona"/>
    <s v="Djiragone Sékou"/>
    <m/>
    <s v="12,97N, -15,90S"/>
    <s v="Awa Sané (779012093)"/>
    <x v="7"/>
    <s v="Pas d'activité Génératrice de Revenu"/>
    <m/>
    <m/>
    <m/>
    <m/>
    <m/>
    <m/>
    <m/>
    <m/>
    <m/>
    <m/>
    <m/>
    <m/>
    <m/>
    <m/>
    <m/>
    <m/>
    <m/>
    <x v="2"/>
    <m/>
    <m/>
    <m/>
    <m/>
    <m/>
    <m/>
    <m/>
    <m/>
    <m/>
    <m/>
    <m/>
    <m/>
    <m/>
    <m/>
    <m/>
    <m/>
    <m/>
    <m/>
    <m/>
    <m/>
    <m/>
    <m/>
  </r>
  <r>
    <n v="12"/>
    <s v="Sedihou"/>
    <s v="Sedihou"/>
    <s v="Goudiabiga "/>
    <s v="Maraichage "/>
    <m/>
    <s v="Entreprsie individuelle "/>
    <x v="8"/>
    <s v="Retour au sénégal;investir et travailer "/>
    <s v="elevage des poulets de chaire; maraicharge "/>
    <s v="Achat de poussins;achat de semence; engrais "/>
    <s v="Revoir l'elevage des poulets de chaire."/>
    <s v="Maladie de mon fils "/>
    <s v="Piment gombo, poivron; gourgettes, poulets "/>
    <s v="2 personnes "/>
    <s v="agriculteur et commerciale"/>
    <s v="Temps plein"/>
    <s v="Formé en élévage "/>
    <s v="Entreprise individulle "/>
    <s v="Repartition des parts "/>
    <s v="AMREF,DEFI, "/>
    <s v="Pompe solaire;système gout a goute "/>
    <s v="Proprietaire "/>
    <m/>
    <s v="Moto culteurs; puits "/>
    <s v="Pompes solaire,Lumineuse "/>
    <x v="2"/>
    <s v="Solaire "/>
    <m/>
    <s v="Piment; poussin,salade;bisap "/>
    <s v="fluctuation avec le marché "/>
    <m/>
    <m/>
    <s v="150 000/ Mois "/>
    <s v="Wave "/>
    <m/>
    <m/>
    <m/>
    <m/>
    <m/>
    <m/>
    <m/>
    <m/>
    <s v="7000/mois "/>
    <m/>
    <m/>
    <s v="10% de recette salaire "/>
    <m/>
    <m/>
  </r>
  <r>
    <n v="13"/>
    <s v="Sedihou"/>
    <s v="Sedihou"/>
    <s v="Markonomba"/>
    <s v="4ha"/>
    <s v="12,38N, -15,55S"/>
    <s v="Sadio SAGNA(773576732)"/>
    <x v="9"/>
    <s v="Autonomie pour la famille "/>
    <s v="Arachide,mil,anacarde,oignon,piment,"/>
    <s v="piment,oignon,poivron,tomate,gombo,elevage de poulets"/>
    <s v="Pisciculture ; chambre froide "/>
    <m/>
    <s v="Transformation "/>
    <s v="7personnes "/>
    <s v="Maraicharge pour les femmes "/>
    <s v="Temps plein"/>
    <s v="SODAGRI;ANCAR"/>
    <s v="GIE"/>
    <s v="35000/mois par personnes "/>
    <s v="SODAGRI,ANCAR"/>
    <s v="Pompe solaire;système gout a goute "/>
    <s v="Proprietaire "/>
    <m/>
    <s v="Arrossoir, charrette, pompe"/>
    <s v="Pompes solaire, "/>
    <x v="2"/>
    <s v="Solaire "/>
    <s v="acces limité, chereté "/>
    <s v="Piment; poussin,salade;bisap "/>
    <s v="fluctuation avec le marché "/>
    <m/>
    <m/>
    <m/>
    <s v="Cash et credit "/>
    <m/>
    <m/>
    <m/>
    <m/>
    <m/>
    <m/>
    <m/>
    <m/>
    <m/>
    <m/>
    <m/>
    <m/>
    <m/>
    <m/>
  </r>
  <r>
    <n v="14"/>
    <s v="Kolda "/>
    <s v="Bagadadj "/>
    <s v="Yassinribe"/>
    <m/>
    <s v="12,7N, -14,92S"/>
    <s v="Bandaré "/>
    <x v="10"/>
    <s v="Accompagnement de corps de paix "/>
    <s v="Gombo/Aubergine/ Salade/Riz "/>
    <s v="Cotisation "/>
    <s v="Pisciculture ;"/>
    <s v="Probleme de système d'irrigation "/>
    <s v="pisciculture "/>
    <s v="19 personnes "/>
    <s v="  150m^2 par personnes "/>
    <s v="6mois/12"/>
    <s v="Pas de formation "/>
    <s v="GIE"/>
    <s v="Cotisation dans les caissess de 500/ personnes "/>
    <s v="SODAGRI"/>
    <s v="3 puits "/>
    <s v="Proprietaire "/>
    <m/>
    <s v="Manque de pompe d'arrosage "/>
    <s v="Congelateur "/>
    <x v="3"/>
    <s v="Solaire "/>
    <m/>
    <s v="Piment; poussin,salade;bisap "/>
    <s v="Benéfice Net (300 000Fcfa)"/>
    <m/>
    <m/>
    <s v="Les produits "/>
    <s v="Achat de credit "/>
    <m/>
    <s v="Riziculture "/>
    <s v="Credit "/>
    <s v="pas de plan d'affaire "/>
    <s v="Max 50 000"/>
    <m/>
    <m/>
    <m/>
    <s v="16000F"/>
    <m/>
    <m/>
    <m/>
    <m/>
    <s v="500F/ Semaine "/>
  </r>
  <r>
    <n v="15"/>
    <s v="Ziguinchor "/>
    <s v="Oukhout "/>
    <s v="Niambalong "/>
    <s v="3,56ha"/>
    <s v="12,25N, -16,49S"/>
    <s v="Binette  DIEDHIOU(783129862)"/>
    <x v="3"/>
    <s v="Amélioration des Revenues "/>
    <s v="Piments/Oignons/Carotte/poivron/Gombo/Pomme de terre "/>
    <s v="Pannes des Bassin; commercialisation "/>
    <m/>
    <m/>
    <m/>
    <s v="68 personnes "/>
    <s v="Rotation parclles  de 50 m^2/Personnes "/>
    <s v="Temps plein"/>
    <s v="CARITAS;ISCOS,SOGAGRI"/>
    <s v="Groupement "/>
    <m/>
    <s v="CARITAS;ISCOS,SOGAGRI"/>
    <s v="3 puits "/>
    <s v="Proprietaire "/>
    <s v="Houe,Selle,rateau"/>
    <m/>
    <m/>
    <x v="2"/>
    <m/>
    <m/>
    <m/>
    <m/>
    <m/>
    <m/>
    <m/>
    <s v="Cash"/>
    <m/>
    <s v="vente de glace riziculture "/>
    <s v="Compte Banquaire "/>
    <s v="Investissement et fond de roulement "/>
    <m/>
    <m/>
    <m/>
    <m/>
    <m/>
    <m/>
    <m/>
    <m/>
    <m/>
    <s v="1 000/Per/AN"/>
  </r>
  <r>
    <n v="16"/>
    <s v="Ziguinchor "/>
    <s v="Mangagoulack  "/>
    <s v="Afignan "/>
    <s v="2,5ha"/>
    <s v="12,65N, -16,37S"/>
    <s v="Ramatoulaye SAGNA(774190401)"/>
    <x v="11"/>
    <s v="Amélioration des Revenues "/>
    <s v="Piments/Oignons/Carotte/poivron"/>
    <s v="Maraichage "/>
    <m/>
    <m/>
    <m/>
    <s v="25 Personnes "/>
    <m/>
    <s v="Temps plein"/>
    <s v="CEPRA; SODAGRI"/>
    <s v="Groupement "/>
    <m/>
    <s v="Sénégal SEED; location des Superficie "/>
    <s v="2 Puits "/>
    <s v="Proprietaire "/>
    <m/>
    <m/>
    <s v="Puits Manuel "/>
    <x v="2"/>
    <m/>
    <m/>
    <m/>
    <m/>
    <m/>
    <m/>
    <m/>
    <m/>
    <m/>
    <s v="Cotisation "/>
    <m/>
    <m/>
    <m/>
    <m/>
    <m/>
    <m/>
    <m/>
    <m/>
    <m/>
    <m/>
    <m/>
    <s v="5 000/mois "/>
  </r>
  <r>
    <n v="17"/>
    <s v="Ziguinchor "/>
    <s v="Mangagoulack  "/>
    <m/>
    <s v="2ha "/>
    <s v="12,71N, -16,45S"/>
    <s v="Fatou Diatta (77 895 09 87)"/>
    <x v="7"/>
    <m/>
    <s v="Piments/Oignons/Carotte/poivron/Gombo/Pomme de terre "/>
    <s v="Horticulture"/>
    <m/>
    <m/>
    <m/>
    <m/>
    <m/>
    <s v="Temps plein"/>
    <s v="SODAGRI"/>
    <s v="GIE "/>
    <m/>
    <m/>
    <s v="2 Puits "/>
    <s v="Proprietaire "/>
    <m/>
    <m/>
    <s v="pompes solaire "/>
    <x v="2"/>
    <m/>
    <m/>
    <m/>
    <m/>
    <m/>
    <m/>
    <m/>
    <m/>
    <m/>
    <s v="Riziculture "/>
    <s v="Compte Banquaire "/>
    <m/>
    <s v="Chaques membres achat sa semence "/>
    <m/>
    <m/>
    <m/>
    <m/>
    <m/>
    <m/>
    <m/>
    <m/>
    <s v="5 000/Per/An"/>
  </r>
  <r>
    <n v="18"/>
    <s v="Ziguinchor "/>
    <s v="Tionk Essil"/>
    <m/>
    <m/>
    <m/>
    <m/>
    <x v="7"/>
    <m/>
    <m/>
    <m/>
    <m/>
    <m/>
    <m/>
    <m/>
    <m/>
    <m/>
    <m/>
    <m/>
    <m/>
    <m/>
    <m/>
    <m/>
    <m/>
    <m/>
    <m/>
    <x v="2"/>
    <m/>
    <m/>
    <m/>
    <m/>
    <m/>
    <m/>
    <m/>
    <m/>
    <m/>
    <m/>
    <m/>
    <m/>
    <m/>
    <m/>
    <m/>
    <m/>
    <m/>
    <m/>
    <m/>
    <m/>
    <m/>
    <m/>
  </r>
  <r>
    <n v="19"/>
    <s v="Ziguinchor "/>
    <s v="Oukhout "/>
    <s v="Mlomp"/>
    <s v="12ha"/>
    <s v="12,52N, -16,56S"/>
    <s v="AliouneNdiaye(772747339)"/>
    <x v="0"/>
    <s v="Creation d'emploi"/>
    <s v="Gombo/pasteque/ piment/bisap"/>
    <s v="Horticulture"/>
    <s v="Pompes Solaire "/>
    <m/>
    <m/>
    <s v="25 Personnes "/>
    <s v="Travail en commun "/>
    <s v="Temps plein"/>
    <s v="PEDEC/SODAGRI"/>
    <s v="Societé ccoperative "/>
    <s v="Partage équitable "/>
    <m/>
    <s v="Pompes diesel, pompe solaire, forage "/>
    <s v="Proprietaire "/>
    <m/>
    <s v="Manques de materieles roulants "/>
    <s v="pompes "/>
    <x v="0"/>
    <s v="Diesel /solaire "/>
    <m/>
    <m/>
    <s v="maiis 300 F le Kg; pasteque 150F le kg "/>
    <m/>
    <m/>
    <m/>
    <s v="Cash"/>
    <m/>
    <s v="Cotisation "/>
    <s v="Compte Banquaire "/>
    <s v="Investissement et fond de roulement "/>
    <m/>
    <m/>
    <m/>
    <m/>
    <m/>
    <m/>
    <m/>
    <m/>
    <m/>
    <s v="5 000/Per/An"/>
  </r>
  <r>
    <n v="20"/>
    <s v="Ziguinchor"/>
    <s v="Thionck-Essyl "/>
    <s v="Daga Kabalane "/>
    <s v="500 m  "/>
    <s v="12.78N,-16.50S"/>
    <s v="Femmes de Kabalane"/>
    <x v="7"/>
    <s v="Création d’activités génératrices de revenu"/>
    <s v="Savons, teinture, eaux de javel, riz, légumes"/>
    <s v="Production de savon, creation de teinture, production de l'eau de javel "/>
    <s v="Extension des activités à la transformation des fruits et légumes "/>
    <m/>
    <s v="Diversification et qualité des produits "/>
    <s v="132 femmes"/>
    <s v="Répartition alternativement des taches par génération "/>
    <s v="temps partiel"/>
    <s v="Formation en gestion et financière "/>
    <s v="GIE"/>
    <s v="compte du GIE pour les besoins communautaires"/>
    <s v="AJAMAT,"/>
    <s v="Fruits, gants, puits, groupe électrogène, local "/>
    <s v="propriétaire"/>
    <m/>
    <s v="Logistique vieillissante"/>
    <s v="Groupe électrogène"/>
    <x v="4"/>
    <s v="Essence"/>
    <s v="Cherté du cout"/>
    <s v="Savons, pagnes teintés, légumes"/>
    <s v="Savons 300f à 500f"/>
    <s v="Variation savon 200F"/>
    <s v="Crédit à 100%"/>
    <m/>
    <s v="Cash"/>
    <m/>
    <s v="Don"/>
    <s v="Compte Banquaire "/>
    <s v="Difficulté dans recouvrement"/>
    <s v="Savons : Khemé , carbonate….."/>
    <s v="Elevé  "/>
    <s v="Aucune "/>
    <s v="Faible "/>
    <s v="Elevé "/>
    <m/>
    <s v="Non déterminé"/>
    <s v="Non déterminé"/>
    <s v="Neant "/>
    <s v="2 500/PER/AN"/>
  </r>
  <r>
    <n v="21"/>
    <s v="Ziguinchor"/>
    <s v="Thionck-Essyl "/>
    <s v="Tangame"/>
    <s v="930m"/>
    <s v="12.77N,-16.49S"/>
    <s v="Groupement de Tangame "/>
    <x v="12"/>
    <s v="Création d’activités génératrices de revenu"/>
    <s v="Léguine Fruits "/>
    <s v="Maraichage "/>
    <s v="Transformation de produits maraichers "/>
    <s v="Manques de formation des femmes "/>
    <s v="Livraison des produits sur place"/>
    <s v="100 personnes "/>
    <s v="Travail en commun "/>
    <s v="temps partiel"/>
    <s v="Competance "/>
    <s v="GIE"/>
    <s v="Vente des produits "/>
    <s v="Neant"/>
    <s v="Puits,Rateau,pelle, Hache, chaumots "/>
    <s v="GIE "/>
    <s v="Non determiné "/>
    <s v="Inexistant "/>
    <s v="Neant "/>
    <x v="5"/>
    <s v="Neant "/>
    <s v="pas d'acces "/>
    <s v="Oignon 400F le Kg, Carote 500F le Kg"/>
    <m/>
    <m/>
    <m/>
    <s v="Selon la disponiblité du produit"/>
    <s v="Tout sorte de payement "/>
    <m/>
    <m/>
    <s v="Compte Banquaire "/>
    <s v="Investissement et fond de roulement "/>
    <s v="Semence ,les intrants "/>
    <s v="Neant "/>
    <s v="Neant "/>
    <s v="Faible "/>
    <n v="20000"/>
    <s v="Entretients "/>
    <s v=" "/>
    <s v="Neant "/>
    <s v="Neant "/>
    <s v="2 500/PER/AN"/>
  </r>
  <r>
    <n v="22"/>
    <s v="Ziguinchor"/>
    <s v="Thionck-Essyl "/>
    <s v="Thionck-Essyl "/>
    <s v="3,5ha"/>
    <s v="12.75N - 16.49S"/>
    <s v="Les femmes de Boutame / Niaganane"/>
    <x v="6"/>
    <s v="Création d’activités génératrices de revenu"/>
    <s v="Léguine Fruits "/>
    <s v="Agriculture, la commercial"/>
    <s v="Création d’une de valeur de la production à la commercialisation"/>
    <s v="Formation en gestion organisationnelle"/>
    <s v="Nos stratégie de développement"/>
    <s v="Environ 100 femmes"/>
    <s v="Travail en commun "/>
    <s v="temps partiel"/>
    <s v="Neant "/>
    <s v="GIE"/>
    <s v="Pas de rémunération"/>
    <s v="AGRO DACSOT "/>
    <s v="Neant "/>
    <s v="propriétaire"/>
    <s v="Neant "/>
    <s v="Grillage  clôture,6 bassins défectueux"/>
    <s v="Neant "/>
    <x v="5"/>
    <s v="Neant "/>
    <s v="Neant "/>
    <s v="Prestation de service,Production de fruits et légumes"/>
    <s v="1 kg de piment 1000f ,1 kg choux= 500f…."/>
    <s v="prix est entre 100f et 500f"/>
    <s v="Neant "/>
    <s v="Non identifier "/>
    <s v="Neant "/>
    <s v="Neant "/>
    <s v="Cotisation annuelle"/>
    <s v="Compte Banquaire "/>
    <s v="Déficit des comptes pour un réinvestissement"/>
    <s v="Non identifié"/>
    <s v="Neant "/>
    <s v="Neant "/>
    <s v="Neant "/>
    <s v="Transport élevé"/>
    <m/>
    <s v="Non déterminé"/>
    <s v="Neant "/>
    <s v="Neant "/>
    <s v="5 000/Per/An"/>
  </r>
  <r>
    <n v="23"/>
    <s v="Ziguinchor"/>
    <s v="Thionck-Essyl "/>
    <s v="Elogogne "/>
    <s v="353,03m"/>
    <m/>
    <s v="GIE-GPF-Elogogne"/>
    <x v="13"/>
    <s v="Creation d'emploi et autonomisation de la femme"/>
    <s v="Léguine Fruits "/>
    <s v="maraichage,arboriculture;Exploitation des produits forestier "/>
    <s v="Transformation de produits fruits,legumes et des céréales "/>
    <s v="Manques de formation des femmes "/>
    <s v="Diversification et qualité des produits "/>
    <s v="Environ 100 femmes"/>
    <s v="Travail en commun "/>
    <s v="temps partiel"/>
    <s v="compostage -Binage "/>
    <s v="GIE"/>
    <s v="Redistribution des bénéfices sur vente des produits"/>
    <s v="Neant"/>
    <s v="2puits, 2basins; arrosoir; 1magasin"/>
    <s v="GIE "/>
    <s v="GIE"/>
    <s v="Pompes immergées en Pannes "/>
    <s v="Neant "/>
    <x v="5"/>
    <s v="Neant "/>
    <s v="Neant "/>
    <s v="oignon,salade,conconbre, gombo, aubergine,tomates"/>
    <s v="En fonction du marché "/>
    <s v="prix variables "/>
    <s v="concertation des productrices "/>
    <s v="vente periodique "/>
    <s v="Cash"/>
    <s v="Neant "/>
    <s v="Cotisation des membres "/>
    <s v="Compte Banquaire "/>
    <s v="Renouvelement et entretient des equipements "/>
    <s v="Intrant et achat des Materiels "/>
    <s v="Neant "/>
    <s v="Neant "/>
    <s v="Faible "/>
    <s v="Dépedant de la distance "/>
    <s v="Entretients "/>
    <s v="Aucune formation"/>
    <s v="Neant "/>
    <s v="Neant "/>
    <s v="2 500/PER/AN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4C9BBDA-86EA-4742-ACAF-AF5295DABF4C}" name="Tableau croisé dynamique1" cacheId="0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compact="0" compactData="0" multipleFieldFilters="0" chartFormat="1">
  <location ref="A2:H18" firstHeaderRow="1" firstDataRow="2" firstDataCol="1"/>
  <pivotFields count="49">
    <pivotField dataField="1"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>
      <items count="15">
        <item x="4"/>
        <item x="12"/>
        <item x="11"/>
        <item x="3"/>
        <item x="5"/>
        <item x="6"/>
        <item x="9"/>
        <item x="1"/>
        <item x="8"/>
        <item x="10"/>
        <item x="0"/>
        <item x="13"/>
        <item x="2"/>
        <item x="7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axis="axisCol" compact="0" outline="0" showAll="0">
      <items count="7">
        <item x="0"/>
        <item x="3"/>
        <item x="5"/>
        <item x="4"/>
        <item x="1"/>
        <item x="2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</pivotFields>
  <rowFields count="1">
    <field x="7"/>
  </rowFields>
  <row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Fields count="1">
    <field x="26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Nombre de Numero " fld="0" subtotal="count" baseField="0" baseItem="0"/>
  </dataFields>
  <chartFormats count="6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26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26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26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26" count="1" selected="0">
            <x v="3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26" count="1" selected="0">
            <x v="4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26" count="1" selected="0">
            <x v="5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7E66A-3033-42F4-9A98-57A867C3C678}">
  <dimension ref="A1:AX28"/>
  <sheetViews>
    <sheetView tabSelected="1" workbookViewId="0">
      <pane ySplit="2" topLeftCell="A20" activePane="bottomLeft" state="frozen"/>
      <selection activeCell="A2" sqref="A2"/>
      <selection pane="bottomLeft" activeCell="A29" sqref="A29:XFD32"/>
    </sheetView>
  </sheetViews>
  <sheetFormatPr baseColWidth="10" defaultColWidth="11.453125" defaultRowHeight="14" x14ac:dyDescent="0.35"/>
  <cols>
    <col min="1" max="1" width="9.7265625" style="6" customWidth="1"/>
    <col min="2" max="3" width="11.453125" style="6" customWidth="1"/>
    <col min="4" max="4" width="24" style="6" customWidth="1"/>
    <col min="5" max="5" width="15.08984375" style="6" customWidth="1"/>
    <col min="6" max="6" width="13.81640625" style="6" customWidth="1"/>
    <col min="7" max="7" width="15.6328125" style="6" customWidth="1"/>
    <col min="8" max="8" width="23.54296875" style="6" customWidth="1"/>
    <col min="9" max="9" width="11" style="6" customWidth="1"/>
    <col min="10" max="10" width="29.1796875" style="6" customWidth="1"/>
    <col min="11" max="11" width="43.26953125" style="6" customWidth="1"/>
    <col min="12" max="12" width="33.7265625" style="6" customWidth="1"/>
    <col min="13" max="13" width="31.36328125" style="6" customWidth="1"/>
    <col min="14" max="14" width="37.36328125" style="6" customWidth="1"/>
    <col min="15" max="15" width="32.1796875" style="6" customWidth="1"/>
    <col min="16" max="16" width="25.453125" style="6" customWidth="1"/>
    <col min="17" max="17" width="38.08984375" style="6" customWidth="1"/>
    <col min="18" max="18" width="13.453125" style="6" customWidth="1"/>
    <col min="19" max="19" width="28.08984375" style="6" customWidth="1"/>
    <col min="20" max="20" width="15.453125" style="6" customWidth="1"/>
    <col min="21" max="21" width="36.453125" style="6" customWidth="1"/>
    <col min="22" max="22" width="30.90625" style="6" customWidth="1"/>
    <col min="23" max="23" width="32.90625" style="6" customWidth="1"/>
    <col min="24" max="24" width="12.7265625" style="6" customWidth="1"/>
    <col min="25" max="25" width="25.7265625" style="6" customWidth="1"/>
    <col min="26" max="26" width="28.1796875" style="6" customWidth="1"/>
    <col min="27" max="27" width="21.6328125" style="6" customWidth="1"/>
    <col min="28" max="28" width="19.08984375" style="6" customWidth="1"/>
    <col min="29" max="29" width="14.7265625" style="6" customWidth="1"/>
    <col min="30" max="30" width="21.1796875" style="6" customWidth="1"/>
    <col min="31" max="31" width="33.90625" style="6" customWidth="1"/>
    <col min="32" max="32" width="32" style="6" customWidth="1"/>
    <col min="33" max="33" width="19.54296875" style="6" customWidth="1"/>
    <col min="34" max="34" width="28.1796875" style="6" customWidth="1"/>
    <col min="35" max="35" width="21.453125" style="6" customWidth="1"/>
    <col min="36" max="36" width="27.36328125" style="6" customWidth="1"/>
    <col min="37" max="37" width="32.26953125" style="6" customWidth="1"/>
    <col min="38" max="38" width="26.54296875" style="6" customWidth="1"/>
    <col min="39" max="39" width="30.26953125" style="6" customWidth="1"/>
    <col min="40" max="40" width="24.36328125" style="6" customWidth="1"/>
    <col min="41" max="41" width="17" style="6" customWidth="1"/>
    <col min="42" max="42" width="16.1796875" style="6" customWidth="1"/>
    <col min="43" max="43" width="21.81640625" style="6" customWidth="1"/>
    <col min="44" max="44" width="28.1796875" style="6" customWidth="1"/>
    <col min="45" max="45" width="32.7265625" style="6" customWidth="1"/>
    <col min="46" max="46" width="22.1796875" style="6" customWidth="1"/>
    <col min="47" max="47" width="30.26953125" style="6" customWidth="1"/>
    <col min="48" max="48" width="18.81640625" style="6" customWidth="1"/>
    <col min="49" max="50" width="22" style="6" customWidth="1"/>
    <col min="51" max="16384" width="11.453125" style="6"/>
  </cols>
  <sheetData>
    <row r="1" spans="1:50" x14ac:dyDescent="0.35">
      <c r="A1" s="19" t="s">
        <v>557</v>
      </c>
      <c r="B1" s="21" t="s">
        <v>735</v>
      </c>
      <c r="C1" s="22"/>
      <c r="D1" s="22"/>
      <c r="E1" s="22"/>
      <c r="F1" s="22"/>
      <c r="G1" s="23"/>
      <c r="H1" s="16" t="s">
        <v>5</v>
      </c>
      <c r="I1" s="17"/>
      <c r="J1" s="18"/>
      <c r="K1" s="16" t="s">
        <v>8</v>
      </c>
      <c r="L1" s="17"/>
      <c r="M1" s="17"/>
      <c r="N1" s="17"/>
      <c r="O1" s="18"/>
      <c r="P1" s="16" t="s">
        <v>13</v>
      </c>
      <c r="Q1" s="17"/>
      <c r="R1" s="17"/>
      <c r="S1" s="17"/>
      <c r="T1" s="17"/>
      <c r="U1" s="17"/>
      <c r="V1" s="18"/>
      <c r="W1" s="16" t="s">
        <v>20</v>
      </c>
      <c r="X1" s="17"/>
      <c r="Y1" s="17"/>
      <c r="Z1" s="18"/>
      <c r="AA1" s="16" t="s">
        <v>24</v>
      </c>
      <c r="AB1" s="17"/>
      <c r="AC1" s="17"/>
      <c r="AD1" s="18"/>
      <c r="AE1" s="16" t="s">
        <v>27</v>
      </c>
      <c r="AF1" s="17"/>
      <c r="AG1" s="17"/>
      <c r="AH1" s="17"/>
      <c r="AI1" s="17"/>
      <c r="AJ1" s="17"/>
      <c r="AK1" s="17"/>
      <c r="AL1" s="17"/>
      <c r="AM1" s="18"/>
      <c r="AN1" s="16" t="s">
        <v>35</v>
      </c>
      <c r="AO1" s="17"/>
      <c r="AP1" s="17"/>
      <c r="AQ1" s="18"/>
      <c r="AR1" s="16" t="s">
        <v>40</v>
      </c>
      <c r="AS1" s="17"/>
      <c r="AT1" s="17"/>
      <c r="AU1" s="17"/>
      <c r="AV1" s="18"/>
      <c r="AW1" s="7"/>
      <c r="AX1" s="7"/>
    </row>
    <row r="2" spans="1:50" ht="21" x14ac:dyDescent="0.35">
      <c r="A2" s="20"/>
      <c r="B2" s="8" t="s">
        <v>0</v>
      </c>
      <c r="C2" s="8" t="s">
        <v>669</v>
      </c>
      <c r="D2" s="8" t="s">
        <v>1</v>
      </c>
      <c r="E2" s="8" t="s">
        <v>2</v>
      </c>
      <c r="F2" s="8" t="s">
        <v>3</v>
      </c>
      <c r="G2" s="8" t="s">
        <v>4</v>
      </c>
      <c r="H2" s="8" t="s">
        <v>504</v>
      </c>
      <c r="I2" s="8" t="s">
        <v>6</v>
      </c>
      <c r="J2" s="8" t="s">
        <v>7</v>
      </c>
      <c r="K2" s="8" t="s">
        <v>9</v>
      </c>
      <c r="L2" s="8" t="s">
        <v>46</v>
      </c>
      <c r="M2" s="8" t="s">
        <v>10</v>
      </c>
      <c r="N2" s="8" t="s">
        <v>11</v>
      </c>
      <c r="O2" s="8" t="s">
        <v>12</v>
      </c>
      <c r="P2" s="8" t="s">
        <v>14</v>
      </c>
      <c r="Q2" s="8" t="s">
        <v>15</v>
      </c>
      <c r="R2" s="8" t="s">
        <v>16</v>
      </c>
      <c r="S2" s="8" t="s">
        <v>17</v>
      </c>
      <c r="T2" s="8" t="s">
        <v>18</v>
      </c>
      <c r="U2" s="8" t="s">
        <v>19</v>
      </c>
      <c r="V2" s="8" t="s">
        <v>47</v>
      </c>
      <c r="W2" s="8" t="s">
        <v>48</v>
      </c>
      <c r="X2" s="8" t="s">
        <v>21</v>
      </c>
      <c r="Y2" s="8" t="s">
        <v>22</v>
      </c>
      <c r="Z2" s="8" t="s">
        <v>23</v>
      </c>
      <c r="AA2" s="8" t="s">
        <v>558</v>
      </c>
      <c r="AB2" s="8" t="s">
        <v>559</v>
      </c>
      <c r="AC2" s="8" t="s">
        <v>25</v>
      </c>
      <c r="AD2" s="8" t="s">
        <v>26</v>
      </c>
      <c r="AE2" s="8" t="s">
        <v>9</v>
      </c>
      <c r="AF2" s="8" t="s">
        <v>28</v>
      </c>
      <c r="AG2" s="8" t="s">
        <v>29</v>
      </c>
      <c r="AH2" s="8" t="s">
        <v>30</v>
      </c>
      <c r="AI2" s="8" t="s">
        <v>31</v>
      </c>
      <c r="AJ2" s="8" t="s">
        <v>32</v>
      </c>
      <c r="AK2" s="8" t="s">
        <v>33</v>
      </c>
      <c r="AL2" s="8" t="s">
        <v>505</v>
      </c>
      <c r="AM2" s="8" t="s">
        <v>34</v>
      </c>
      <c r="AN2" s="8" t="s">
        <v>36</v>
      </c>
      <c r="AO2" s="8" t="s">
        <v>37</v>
      </c>
      <c r="AP2" s="8" t="s">
        <v>38</v>
      </c>
      <c r="AQ2" s="8" t="s">
        <v>39</v>
      </c>
      <c r="AR2" s="8" t="s">
        <v>41</v>
      </c>
      <c r="AS2" s="8" t="s">
        <v>42</v>
      </c>
      <c r="AT2" s="8" t="s">
        <v>43</v>
      </c>
      <c r="AU2" s="8" t="s">
        <v>44</v>
      </c>
      <c r="AV2" s="8" t="s">
        <v>45</v>
      </c>
      <c r="AW2" s="8" t="s">
        <v>659</v>
      </c>
      <c r="AX2" s="8" t="s">
        <v>734</v>
      </c>
    </row>
    <row r="3" spans="1:50" ht="34.5" customHeight="1" x14ac:dyDescent="0.35">
      <c r="A3" s="9">
        <v>1</v>
      </c>
      <c r="B3" s="10" t="s">
        <v>50</v>
      </c>
      <c r="C3" s="10" t="s">
        <v>353</v>
      </c>
      <c r="D3" s="10" t="s">
        <v>639</v>
      </c>
      <c r="E3" s="10" t="s">
        <v>503</v>
      </c>
      <c r="F3" s="10" t="s">
        <v>53</v>
      </c>
      <c r="G3" s="10" t="s">
        <v>653</v>
      </c>
      <c r="H3" s="10" t="s">
        <v>340</v>
      </c>
      <c r="I3" s="10">
        <v>2019</v>
      </c>
      <c r="J3" s="10" t="s">
        <v>662</v>
      </c>
      <c r="K3" s="10" t="s">
        <v>572</v>
      </c>
      <c r="L3" s="10" t="s">
        <v>335</v>
      </c>
      <c r="M3" s="10" t="s">
        <v>588</v>
      </c>
      <c r="N3" s="10" t="s">
        <v>648</v>
      </c>
      <c r="O3" s="10"/>
      <c r="P3" s="10" t="s">
        <v>58</v>
      </c>
      <c r="Q3" s="10" t="s">
        <v>649</v>
      </c>
      <c r="R3" s="10" t="s">
        <v>60</v>
      </c>
      <c r="S3" s="10" t="s">
        <v>599</v>
      </c>
      <c r="T3" s="10" t="s">
        <v>542</v>
      </c>
      <c r="U3" s="10" t="s">
        <v>63</v>
      </c>
      <c r="V3" s="10"/>
      <c r="W3" s="10" t="s">
        <v>613</v>
      </c>
      <c r="X3" s="10" t="s">
        <v>507</v>
      </c>
      <c r="Y3" s="10"/>
      <c r="Z3" s="10"/>
      <c r="AA3" s="10" t="s">
        <v>560</v>
      </c>
      <c r="AB3" s="10" t="s">
        <v>67</v>
      </c>
      <c r="AC3" s="10"/>
      <c r="AD3" s="10" t="s">
        <v>627</v>
      </c>
      <c r="AE3" s="11">
        <v>3200000</v>
      </c>
      <c r="AF3" s="10"/>
      <c r="AG3" s="10"/>
      <c r="AH3" s="10"/>
      <c r="AI3" s="10"/>
      <c r="AJ3" s="10" t="s">
        <v>69</v>
      </c>
      <c r="AK3" s="10" t="s">
        <v>70</v>
      </c>
      <c r="AL3" s="10" t="s">
        <v>508</v>
      </c>
      <c r="AM3" s="10" t="s">
        <v>636</v>
      </c>
      <c r="AN3" s="10"/>
      <c r="AO3" s="10"/>
      <c r="AP3" s="10"/>
      <c r="AQ3" s="11">
        <v>7000</v>
      </c>
      <c r="AR3" s="10"/>
      <c r="AS3" s="10"/>
      <c r="AT3" s="10"/>
      <c r="AU3" s="10" t="s">
        <v>92</v>
      </c>
      <c r="AV3" s="10" t="s">
        <v>73</v>
      </c>
      <c r="AW3" s="10" t="s">
        <v>664</v>
      </c>
      <c r="AX3" s="10"/>
    </row>
    <row r="4" spans="1:50" ht="24" customHeight="1" x14ac:dyDescent="0.35">
      <c r="A4" s="9">
        <v>2</v>
      </c>
      <c r="B4" s="10" t="s">
        <v>50</v>
      </c>
      <c r="C4" s="10" t="s">
        <v>666</v>
      </c>
      <c r="D4" s="10" t="s">
        <v>74</v>
      </c>
      <c r="E4" s="10" t="s">
        <v>74</v>
      </c>
      <c r="F4" s="10" t="s">
        <v>53</v>
      </c>
      <c r="G4" s="10" t="s">
        <v>654</v>
      </c>
      <c r="H4" s="10" t="s">
        <v>75</v>
      </c>
      <c r="I4" s="10">
        <v>2019</v>
      </c>
      <c r="J4" s="10" t="s">
        <v>76</v>
      </c>
      <c r="K4" s="10" t="s">
        <v>561</v>
      </c>
      <c r="L4" s="10" t="s">
        <v>335</v>
      </c>
      <c r="M4" s="10" t="s">
        <v>588</v>
      </c>
      <c r="N4" s="10" t="s">
        <v>522</v>
      </c>
      <c r="O4" s="10"/>
      <c r="P4" s="10" t="s">
        <v>83</v>
      </c>
      <c r="Q4" s="10" t="s">
        <v>79</v>
      </c>
      <c r="R4" s="10" t="s">
        <v>60</v>
      </c>
      <c r="S4" s="10" t="s">
        <v>599</v>
      </c>
      <c r="T4" s="10" t="s">
        <v>542</v>
      </c>
      <c r="U4" s="10" t="s">
        <v>606</v>
      </c>
      <c r="V4" s="10" t="s">
        <v>81</v>
      </c>
      <c r="W4" s="10" t="s">
        <v>562</v>
      </c>
      <c r="X4" s="10" t="s">
        <v>507</v>
      </c>
      <c r="Y4" s="10"/>
      <c r="Z4" s="10" t="s">
        <v>563</v>
      </c>
      <c r="AA4" s="10" t="s">
        <v>85</v>
      </c>
      <c r="AB4" s="10" t="s">
        <v>86</v>
      </c>
      <c r="AC4" s="10" t="s">
        <v>564</v>
      </c>
      <c r="AD4" s="10" t="s">
        <v>628</v>
      </c>
      <c r="AE4" s="11"/>
      <c r="AF4" s="10"/>
      <c r="AG4" s="10"/>
      <c r="AH4" s="10"/>
      <c r="AI4" s="10"/>
      <c r="AJ4" s="10" t="s">
        <v>69</v>
      </c>
      <c r="AK4" s="10" t="s">
        <v>89</v>
      </c>
      <c r="AL4" s="10" t="s">
        <v>565</v>
      </c>
      <c r="AM4" s="10"/>
      <c r="AN4" s="10"/>
      <c r="AO4" s="10" t="s">
        <v>663</v>
      </c>
      <c r="AP4" s="10"/>
      <c r="AQ4" s="11" t="s">
        <v>91</v>
      </c>
      <c r="AR4" s="10"/>
      <c r="AS4" s="10"/>
      <c r="AT4" s="10"/>
      <c r="AU4" s="10"/>
      <c r="AV4" s="10"/>
      <c r="AW4" s="10" t="s">
        <v>665</v>
      </c>
      <c r="AX4" s="10"/>
    </row>
    <row r="5" spans="1:50" ht="21" x14ac:dyDescent="0.35">
      <c r="A5" s="9">
        <v>3</v>
      </c>
      <c r="B5" s="12" t="s">
        <v>50</v>
      </c>
      <c r="C5" s="12" t="s">
        <v>667</v>
      </c>
      <c r="D5" s="12" t="s">
        <v>93</v>
      </c>
      <c r="E5" s="12" t="s">
        <v>95</v>
      </c>
      <c r="F5" s="12" t="s">
        <v>113</v>
      </c>
      <c r="G5" s="12" t="s">
        <v>655</v>
      </c>
      <c r="H5" s="12" t="s">
        <v>341</v>
      </c>
      <c r="I5" s="12">
        <v>2013</v>
      </c>
      <c r="J5" s="12" t="s">
        <v>96</v>
      </c>
      <c r="K5" s="12" t="s">
        <v>573</v>
      </c>
      <c r="L5" s="12" t="s">
        <v>98</v>
      </c>
      <c r="M5" s="12" t="s">
        <v>566</v>
      </c>
      <c r="N5" s="12" t="s">
        <v>100</v>
      </c>
      <c r="O5" s="12"/>
      <c r="P5" s="12" t="s">
        <v>101</v>
      </c>
      <c r="Q5" s="12" t="s">
        <v>102</v>
      </c>
      <c r="R5" s="12" t="s">
        <v>103</v>
      </c>
      <c r="S5" s="12" t="s">
        <v>621</v>
      </c>
      <c r="T5" s="12" t="s">
        <v>104</v>
      </c>
      <c r="U5" s="12" t="s">
        <v>567</v>
      </c>
      <c r="V5" s="12" t="s">
        <v>105</v>
      </c>
      <c r="W5" s="12"/>
      <c r="X5" s="12" t="s">
        <v>507</v>
      </c>
      <c r="Y5" s="12" t="s">
        <v>619</v>
      </c>
      <c r="Z5" s="12"/>
      <c r="AA5" s="12" t="s">
        <v>108</v>
      </c>
      <c r="AB5" s="12"/>
      <c r="AC5" s="12"/>
      <c r="AD5" s="12"/>
      <c r="AE5" s="12" t="s">
        <v>630</v>
      </c>
      <c r="AF5" s="12"/>
      <c r="AG5" s="12"/>
      <c r="AH5" s="12"/>
      <c r="AI5" s="12"/>
      <c r="AJ5" s="12" t="s">
        <v>69</v>
      </c>
      <c r="AK5" s="12" t="s">
        <v>110</v>
      </c>
      <c r="AL5" s="12" t="s">
        <v>565</v>
      </c>
      <c r="AM5" s="12"/>
      <c r="AN5" s="12" t="s">
        <v>111</v>
      </c>
      <c r="AO5" s="12"/>
      <c r="AP5" s="12"/>
      <c r="AQ5" s="12"/>
      <c r="AR5" s="12"/>
      <c r="AS5" s="12"/>
      <c r="AT5" s="12"/>
      <c r="AU5" s="12"/>
      <c r="AV5" s="12" t="s">
        <v>112</v>
      </c>
      <c r="AW5" s="12"/>
      <c r="AX5" s="12"/>
    </row>
    <row r="6" spans="1:50" x14ac:dyDescent="0.35">
      <c r="A6" s="9">
        <v>4</v>
      </c>
      <c r="B6" s="12" t="s">
        <v>50</v>
      </c>
      <c r="C6" s="12" t="s">
        <v>667</v>
      </c>
      <c r="D6" s="12" t="s">
        <v>94</v>
      </c>
      <c r="E6" s="12" t="s">
        <v>94</v>
      </c>
      <c r="F6" s="12" t="s">
        <v>668</v>
      </c>
      <c r="G6" s="12" t="s">
        <v>369</v>
      </c>
      <c r="H6" s="12" t="s">
        <v>342</v>
      </c>
      <c r="I6" s="12">
        <v>2023</v>
      </c>
      <c r="J6" s="12" t="s">
        <v>96</v>
      </c>
      <c r="K6" s="12" t="s">
        <v>574</v>
      </c>
      <c r="L6" s="12" t="s">
        <v>335</v>
      </c>
      <c r="M6" s="12" t="s">
        <v>116</v>
      </c>
      <c r="N6" s="12" t="s">
        <v>117</v>
      </c>
      <c r="O6" s="12"/>
      <c r="P6" s="12" t="s">
        <v>118</v>
      </c>
      <c r="Q6" s="12" t="s">
        <v>119</v>
      </c>
      <c r="R6" s="12" t="s">
        <v>103</v>
      </c>
      <c r="S6" s="12" t="s">
        <v>120</v>
      </c>
      <c r="T6" s="12" t="s">
        <v>121</v>
      </c>
      <c r="U6" s="12" t="s">
        <v>607</v>
      </c>
      <c r="V6" s="12" t="s">
        <v>170</v>
      </c>
      <c r="W6" s="12" t="s">
        <v>139</v>
      </c>
      <c r="X6" s="12" t="s">
        <v>507</v>
      </c>
      <c r="Y6" s="12"/>
      <c r="Z6" s="12"/>
      <c r="AA6" s="12"/>
      <c r="AB6" s="12"/>
      <c r="AC6" s="12" t="s">
        <v>312</v>
      </c>
      <c r="AD6" s="12"/>
      <c r="AE6" s="12" t="s">
        <v>125</v>
      </c>
      <c r="AF6" s="12" t="s">
        <v>126</v>
      </c>
      <c r="AG6" s="12"/>
      <c r="AH6" s="12"/>
      <c r="AI6" s="12"/>
      <c r="AJ6" s="13" t="s">
        <v>568</v>
      </c>
      <c r="AK6" s="12" t="s">
        <v>128</v>
      </c>
      <c r="AL6" s="12" t="s">
        <v>508</v>
      </c>
      <c r="AM6" s="12"/>
      <c r="AN6" s="12"/>
      <c r="AO6" s="12"/>
      <c r="AP6" s="12"/>
      <c r="AQ6" s="12"/>
      <c r="AR6" s="12"/>
      <c r="AS6" s="12"/>
      <c r="AT6" s="12"/>
      <c r="AU6" s="12"/>
      <c r="AV6" s="12" t="s">
        <v>569</v>
      </c>
      <c r="AW6" s="12"/>
      <c r="AX6" s="12"/>
    </row>
    <row r="7" spans="1:50" ht="21" x14ac:dyDescent="0.35">
      <c r="A7" s="9">
        <v>5</v>
      </c>
      <c r="B7" s="12" t="s">
        <v>50</v>
      </c>
      <c r="C7" s="12" t="s">
        <v>667</v>
      </c>
      <c r="D7" s="12" t="s">
        <v>93</v>
      </c>
      <c r="E7" s="12" t="s">
        <v>661</v>
      </c>
      <c r="F7" s="12" t="s">
        <v>131</v>
      </c>
      <c r="G7" s="12" t="s">
        <v>132</v>
      </c>
      <c r="H7" s="12" t="s">
        <v>343</v>
      </c>
      <c r="I7" s="12">
        <v>2003</v>
      </c>
      <c r="J7" s="12" t="s">
        <v>96</v>
      </c>
      <c r="K7" s="12" t="s">
        <v>574</v>
      </c>
      <c r="L7" s="12" t="s">
        <v>133</v>
      </c>
      <c r="M7" s="12" t="s">
        <v>134</v>
      </c>
      <c r="N7" s="12"/>
      <c r="O7" s="12"/>
      <c r="P7" s="12" t="s">
        <v>570</v>
      </c>
      <c r="Q7" s="12" t="s">
        <v>596</v>
      </c>
      <c r="R7" s="12" t="s">
        <v>103</v>
      </c>
      <c r="S7" s="12" t="s">
        <v>622</v>
      </c>
      <c r="T7" s="12" t="s">
        <v>104</v>
      </c>
      <c r="U7" s="12" t="s">
        <v>629</v>
      </c>
      <c r="V7" s="12" t="s">
        <v>623</v>
      </c>
      <c r="W7" s="12" t="s">
        <v>139</v>
      </c>
      <c r="X7" s="12" t="s">
        <v>507</v>
      </c>
      <c r="Y7" s="12" t="s">
        <v>619</v>
      </c>
      <c r="Z7" s="12" t="s">
        <v>141</v>
      </c>
      <c r="AA7" s="12"/>
      <c r="AB7" s="12"/>
      <c r="AC7" s="12"/>
      <c r="AD7" s="12"/>
      <c r="AE7" s="12" t="s">
        <v>630</v>
      </c>
      <c r="AF7" s="12"/>
      <c r="AG7" s="12"/>
      <c r="AH7" s="12"/>
      <c r="AI7" s="12"/>
      <c r="AJ7" s="12" t="s">
        <v>69</v>
      </c>
      <c r="AK7" s="12" t="s">
        <v>110</v>
      </c>
      <c r="AL7" s="12" t="s">
        <v>508</v>
      </c>
      <c r="AM7" s="12" t="s">
        <v>637</v>
      </c>
      <c r="AN7" s="12" t="s">
        <v>144</v>
      </c>
      <c r="AO7" s="12"/>
      <c r="AP7" s="12"/>
      <c r="AQ7" s="12"/>
      <c r="AR7" s="12"/>
      <c r="AS7" s="12"/>
      <c r="AT7" s="12"/>
      <c r="AU7" s="12"/>
      <c r="AV7" s="12" t="s">
        <v>145</v>
      </c>
      <c r="AW7" s="12"/>
      <c r="AX7" s="12"/>
    </row>
    <row r="8" spans="1:50" ht="52.5" x14ac:dyDescent="0.35">
      <c r="A8" s="9">
        <v>6</v>
      </c>
      <c r="B8" s="12" t="s">
        <v>50</v>
      </c>
      <c r="C8" s="12" t="s">
        <v>667</v>
      </c>
      <c r="D8" s="12" t="s">
        <v>660</v>
      </c>
      <c r="E8" s="12" t="s">
        <v>94</v>
      </c>
      <c r="F8" s="12" t="s">
        <v>113</v>
      </c>
      <c r="G8" s="12" t="s">
        <v>147</v>
      </c>
      <c r="H8" s="12" t="s">
        <v>344</v>
      </c>
      <c r="I8" s="12">
        <v>2003</v>
      </c>
      <c r="J8" s="12" t="s">
        <v>96</v>
      </c>
      <c r="K8" s="12" t="s">
        <v>575</v>
      </c>
      <c r="L8" s="12" t="s">
        <v>571</v>
      </c>
      <c r="M8" s="12" t="s">
        <v>134</v>
      </c>
      <c r="N8" s="12"/>
      <c r="O8" s="12"/>
      <c r="P8" s="12" t="s">
        <v>150</v>
      </c>
      <c r="Q8" s="12" t="s">
        <v>151</v>
      </c>
      <c r="R8" s="12" t="s">
        <v>103</v>
      </c>
      <c r="S8" s="12" t="s">
        <v>624</v>
      </c>
      <c r="T8" s="12" t="s">
        <v>104</v>
      </c>
      <c r="U8" s="12" t="s">
        <v>506</v>
      </c>
      <c r="V8" s="12" t="s">
        <v>624</v>
      </c>
      <c r="W8" s="12" t="s">
        <v>154</v>
      </c>
      <c r="X8" s="12" t="s">
        <v>507</v>
      </c>
      <c r="Y8" s="12" t="s">
        <v>619</v>
      </c>
      <c r="Z8" s="12" t="s">
        <v>170</v>
      </c>
      <c r="AA8" s="12"/>
      <c r="AB8" s="12"/>
      <c r="AC8" s="12"/>
      <c r="AD8" s="12"/>
      <c r="AE8" s="12" t="s">
        <v>630</v>
      </c>
      <c r="AF8" s="12" t="s">
        <v>190</v>
      </c>
      <c r="AG8" s="12"/>
      <c r="AH8" s="12"/>
      <c r="AI8" s="12"/>
      <c r="AJ8" s="12" t="s">
        <v>69</v>
      </c>
      <c r="AK8" s="12" t="s">
        <v>155</v>
      </c>
      <c r="AL8" s="12" t="s">
        <v>508</v>
      </c>
      <c r="AM8" s="12"/>
      <c r="AN8" s="12"/>
      <c r="AO8" s="12"/>
      <c r="AP8" s="12"/>
      <c r="AQ8" s="12"/>
      <c r="AR8" s="12"/>
      <c r="AS8" s="12"/>
      <c r="AT8" s="12"/>
      <c r="AU8" s="12"/>
      <c r="AV8" s="12" t="s">
        <v>156</v>
      </c>
      <c r="AW8" s="12" t="s">
        <v>670</v>
      </c>
      <c r="AX8" s="12"/>
    </row>
    <row r="9" spans="1:50" ht="31.5" x14ac:dyDescent="0.35">
      <c r="A9" s="9">
        <v>7</v>
      </c>
      <c r="B9" s="12" t="s">
        <v>513</v>
      </c>
      <c r="C9" s="12" t="s">
        <v>673</v>
      </c>
      <c r="D9" s="12" t="s">
        <v>157</v>
      </c>
      <c r="E9" s="12" t="s">
        <v>157</v>
      </c>
      <c r="F9" s="12" t="s">
        <v>158</v>
      </c>
      <c r="G9" s="12" t="s">
        <v>159</v>
      </c>
      <c r="H9" s="12" t="s">
        <v>345</v>
      </c>
      <c r="I9" s="12">
        <v>1970</v>
      </c>
      <c r="J9" s="12" t="s">
        <v>671</v>
      </c>
      <c r="K9" s="12" t="s">
        <v>577</v>
      </c>
      <c r="L9" s="12" t="s">
        <v>509</v>
      </c>
      <c r="M9" s="12" t="s">
        <v>640</v>
      </c>
      <c r="N9" s="12" t="s">
        <v>510</v>
      </c>
      <c r="O9" s="12"/>
      <c r="P9" s="12" t="s">
        <v>164</v>
      </c>
      <c r="Q9" s="12" t="s">
        <v>165</v>
      </c>
      <c r="R9" s="12" t="s">
        <v>103</v>
      </c>
      <c r="S9" s="12" t="s">
        <v>120</v>
      </c>
      <c r="T9" s="12" t="s">
        <v>166</v>
      </c>
      <c r="U9" s="12" t="s">
        <v>511</v>
      </c>
      <c r="V9" s="12" t="s">
        <v>120</v>
      </c>
      <c r="W9" s="12" t="s">
        <v>614</v>
      </c>
      <c r="X9" s="12" t="s">
        <v>507</v>
      </c>
      <c r="Y9" s="12"/>
      <c r="Z9" s="12"/>
      <c r="AA9" s="12" t="s">
        <v>168</v>
      </c>
      <c r="AB9" s="12"/>
      <c r="AC9" s="12"/>
      <c r="AD9" s="12"/>
      <c r="AE9" s="12"/>
      <c r="AF9" s="12" t="s">
        <v>191</v>
      </c>
      <c r="AG9" s="12"/>
      <c r="AH9" s="12"/>
      <c r="AI9" s="12"/>
      <c r="AJ9" s="12" t="s">
        <v>69</v>
      </c>
      <c r="AK9" s="12" t="s">
        <v>169</v>
      </c>
      <c r="AL9" s="12" t="s">
        <v>508</v>
      </c>
      <c r="AM9" s="12" t="s">
        <v>637</v>
      </c>
      <c r="AN9" s="12"/>
      <c r="AO9" s="12"/>
      <c r="AP9" s="12"/>
      <c r="AQ9" s="12" t="s">
        <v>170</v>
      </c>
      <c r="AR9" s="12"/>
      <c r="AS9" s="12" t="s">
        <v>171</v>
      </c>
      <c r="AT9" s="12"/>
      <c r="AU9" s="12" t="s">
        <v>172</v>
      </c>
      <c r="AV9" s="12" t="s">
        <v>156</v>
      </c>
      <c r="AW9" s="12" t="s">
        <v>672</v>
      </c>
      <c r="AX9" s="12"/>
    </row>
    <row r="10" spans="1:50" ht="31.5" x14ac:dyDescent="0.35">
      <c r="A10" s="9">
        <v>8</v>
      </c>
      <c r="B10" s="12" t="s">
        <v>513</v>
      </c>
      <c r="C10" s="12" t="s">
        <v>673</v>
      </c>
      <c r="D10" s="12" t="s">
        <v>174</v>
      </c>
      <c r="E10" s="12" t="s">
        <v>175</v>
      </c>
      <c r="F10" s="12" t="s">
        <v>176</v>
      </c>
      <c r="G10" s="12" t="s">
        <v>177</v>
      </c>
      <c r="H10" s="12" t="s">
        <v>346</v>
      </c>
      <c r="I10" s="12">
        <v>2004</v>
      </c>
      <c r="J10" s="12" t="s">
        <v>674</v>
      </c>
      <c r="K10" s="12" t="s">
        <v>578</v>
      </c>
      <c r="L10" s="12" t="s">
        <v>641</v>
      </c>
      <c r="M10" s="12" t="s">
        <v>589</v>
      </c>
      <c r="N10" s="12" t="s">
        <v>514</v>
      </c>
      <c r="O10" s="12"/>
      <c r="P10" s="12" t="s">
        <v>183</v>
      </c>
      <c r="Q10" s="12" t="s">
        <v>184</v>
      </c>
      <c r="R10" s="12" t="s">
        <v>60</v>
      </c>
      <c r="S10" s="12" t="s">
        <v>120</v>
      </c>
      <c r="T10" s="12" t="s">
        <v>104</v>
      </c>
      <c r="U10" s="12"/>
      <c r="V10" s="12" t="s">
        <v>185</v>
      </c>
      <c r="W10" s="12" t="s">
        <v>186</v>
      </c>
      <c r="X10" s="12" t="s">
        <v>507</v>
      </c>
      <c r="Y10" s="12" t="s">
        <v>187</v>
      </c>
      <c r="Z10" s="12" t="s">
        <v>620</v>
      </c>
      <c r="AA10" s="12" t="s">
        <v>168</v>
      </c>
      <c r="AB10" s="12"/>
      <c r="AC10" s="12"/>
      <c r="AD10" s="12"/>
      <c r="AE10" s="12" t="s">
        <v>189</v>
      </c>
      <c r="AF10" s="12" t="s">
        <v>192</v>
      </c>
      <c r="AG10" s="12"/>
      <c r="AH10" s="12"/>
      <c r="AI10" s="12"/>
      <c r="AJ10" s="12" t="s">
        <v>69</v>
      </c>
      <c r="AK10" s="12" t="s">
        <v>155</v>
      </c>
      <c r="AL10" s="12" t="s">
        <v>515</v>
      </c>
      <c r="AM10" s="12" t="s">
        <v>650</v>
      </c>
      <c r="AN10" s="12"/>
      <c r="AO10" s="12"/>
      <c r="AP10" s="12"/>
      <c r="AQ10" s="12" t="s">
        <v>195</v>
      </c>
      <c r="AR10" s="12"/>
      <c r="AS10" s="12"/>
      <c r="AT10" s="12"/>
      <c r="AU10" s="12"/>
      <c r="AV10" s="12" t="s">
        <v>196</v>
      </c>
      <c r="AW10" s="12" t="s">
        <v>675</v>
      </c>
      <c r="AX10" s="12"/>
    </row>
    <row r="11" spans="1:50" x14ac:dyDescent="0.35">
      <c r="A11" s="9">
        <v>9</v>
      </c>
      <c r="B11" s="12" t="s">
        <v>513</v>
      </c>
      <c r="C11" s="12" t="s">
        <v>673</v>
      </c>
      <c r="D11" s="12" t="s">
        <v>157</v>
      </c>
      <c r="E11" s="12" t="s">
        <v>157</v>
      </c>
      <c r="F11" s="12" t="s">
        <v>676</v>
      </c>
      <c r="G11" s="12" t="s">
        <v>197</v>
      </c>
      <c r="H11" s="12" t="s">
        <v>347</v>
      </c>
      <c r="I11" s="12">
        <v>2009</v>
      </c>
      <c r="J11" s="12" t="s">
        <v>96</v>
      </c>
      <c r="K11" s="12" t="s">
        <v>579</v>
      </c>
      <c r="L11" s="12" t="s">
        <v>516</v>
      </c>
      <c r="M11" s="12" t="s">
        <v>517</v>
      </c>
      <c r="N11" s="12" t="s">
        <v>510</v>
      </c>
      <c r="O11" s="12"/>
      <c r="P11" s="12" t="s">
        <v>201</v>
      </c>
      <c r="Q11" s="12" t="s">
        <v>202</v>
      </c>
      <c r="R11" s="12" t="s">
        <v>60</v>
      </c>
      <c r="S11" s="12" t="s">
        <v>600</v>
      </c>
      <c r="T11" s="12" t="s">
        <v>166</v>
      </c>
      <c r="U11" s="12" t="s">
        <v>625</v>
      </c>
      <c r="V11" s="12" t="s">
        <v>205</v>
      </c>
      <c r="W11" s="12" t="s">
        <v>615</v>
      </c>
      <c r="X11" s="12" t="s">
        <v>507</v>
      </c>
      <c r="Y11" s="12" t="s">
        <v>518</v>
      </c>
      <c r="Z11" s="12"/>
      <c r="AA11" s="12" t="s">
        <v>168</v>
      </c>
      <c r="AB11" s="12"/>
      <c r="AC11" s="12"/>
      <c r="AD11" s="12"/>
      <c r="AE11" s="12"/>
      <c r="AF11" s="12" t="s">
        <v>209</v>
      </c>
      <c r="AG11" s="12"/>
      <c r="AH11" s="12"/>
      <c r="AI11" s="12"/>
      <c r="AJ11" s="12" t="s">
        <v>69</v>
      </c>
      <c r="AK11" s="12" t="s">
        <v>210</v>
      </c>
      <c r="AL11" s="12" t="s">
        <v>519</v>
      </c>
      <c r="AM11" s="12" t="s">
        <v>512</v>
      </c>
      <c r="AN11" s="12" t="s">
        <v>212</v>
      </c>
      <c r="AO11" s="12"/>
      <c r="AP11" s="12"/>
      <c r="AQ11" s="12"/>
      <c r="AR11" s="12"/>
      <c r="AS11" s="12"/>
      <c r="AT11" s="12"/>
      <c r="AU11" s="12"/>
      <c r="AV11" s="12" t="s">
        <v>520</v>
      </c>
      <c r="AW11" s="12" t="s">
        <v>677</v>
      </c>
      <c r="AX11" s="12"/>
    </row>
    <row r="12" spans="1:50" ht="52.5" x14ac:dyDescent="0.35">
      <c r="A12" s="9">
        <v>10</v>
      </c>
      <c r="B12" s="12" t="s">
        <v>513</v>
      </c>
      <c r="C12" s="12" t="s">
        <v>673</v>
      </c>
      <c r="D12" s="12" t="s">
        <v>174</v>
      </c>
      <c r="E12" s="12" t="s">
        <v>678</v>
      </c>
      <c r="F12" s="12" t="s">
        <v>176</v>
      </c>
      <c r="G12" s="12" t="s">
        <v>215</v>
      </c>
      <c r="H12" s="12"/>
      <c r="I12" s="12">
        <v>2009</v>
      </c>
      <c r="J12" s="12" t="s">
        <v>96</v>
      </c>
      <c r="K12" s="12" t="s">
        <v>574</v>
      </c>
      <c r="L12" s="12" t="s">
        <v>642</v>
      </c>
      <c r="M12" s="12"/>
      <c r="N12" s="12" t="s">
        <v>522</v>
      </c>
      <c r="O12" s="12" t="s">
        <v>523</v>
      </c>
      <c r="P12" s="12"/>
      <c r="Q12" s="12"/>
      <c r="R12" s="12" t="s">
        <v>60</v>
      </c>
      <c r="S12" s="12" t="s">
        <v>521</v>
      </c>
      <c r="T12" s="12" t="s">
        <v>121</v>
      </c>
      <c r="U12" s="12" t="s">
        <v>524</v>
      </c>
      <c r="V12" s="12" t="s">
        <v>656</v>
      </c>
      <c r="W12" s="12" t="s">
        <v>525</v>
      </c>
      <c r="X12" s="12" t="s">
        <v>507</v>
      </c>
      <c r="Y12" s="12"/>
      <c r="Z12" s="12"/>
      <c r="AA12" s="12"/>
      <c r="AB12" s="12"/>
      <c r="AC12" s="12" t="s">
        <v>657</v>
      </c>
      <c r="AD12" s="12"/>
      <c r="AE12" s="12"/>
      <c r="AF12" s="12"/>
      <c r="AG12" s="12"/>
      <c r="AH12" s="12"/>
      <c r="AI12" s="12"/>
      <c r="AJ12" s="12" t="s">
        <v>69</v>
      </c>
      <c r="AK12" s="12" t="s">
        <v>225</v>
      </c>
      <c r="AL12" s="12" t="s">
        <v>515</v>
      </c>
      <c r="AM12" s="12"/>
      <c r="AN12" s="12" t="s">
        <v>226</v>
      </c>
      <c r="AO12" s="12" t="s">
        <v>521</v>
      </c>
      <c r="AP12" s="12" t="s">
        <v>521</v>
      </c>
      <c r="AQ12" s="12" t="s">
        <v>521</v>
      </c>
      <c r="AR12" s="12" t="s">
        <v>521</v>
      </c>
      <c r="AS12" s="12" t="s">
        <v>521</v>
      </c>
      <c r="AT12" s="12"/>
      <c r="AU12" s="12"/>
      <c r="AV12" s="12"/>
      <c r="AW12" s="12" t="s">
        <v>679</v>
      </c>
      <c r="AX12" s="12"/>
    </row>
    <row r="13" spans="1:50" ht="94.5" x14ac:dyDescent="0.35">
      <c r="A13" s="9">
        <v>11</v>
      </c>
      <c r="B13" s="12" t="s">
        <v>513</v>
      </c>
      <c r="C13" s="12" t="s">
        <v>673</v>
      </c>
      <c r="D13" s="12" t="s">
        <v>174</v>
      </c>
      <c r="E13" s="12" t="s">
        <v>680</v>
      </c>
      <c r="F13" s="12" t="s">
        <v>176</v>
      </c>
      <c r="G13" s="12" t="s">
        <v>218</v>
      </c>
      <c r="H13" s="12" t="s">
        <v>348</v>
      </c>
      <c r="I13" s="12">
        <v>2009</v>
      </c>
      <c r="J13" s="12" t="s">
        <v>681</v>
      </c>
      <c r="K13" s="12" t="s">
        <v>574</v>
      </c>
      <c r="L13" s="12" t="s">
        <v>642</v>
      </c>
      <c r="M13" s="12" t="s">
        <v>682</v>
      </c>
      <c r="N13" s="12" t="s">
        <v>683</v>
      </c>
      <c r="O13" s="12" t="s">
        <v>684</v>
      </c>
      <c r="P13" s="12" t="s">
        <v>183</v>
      </c>
      <c r="Q13" s="12"/>
      <c r="R13" s="12"/>
      <c r="S13" s="12"/>
      <c r="T13" s="12" t="s">
        <v>121</v>
      </c>
      <c r="U13" s="12"/>
      <c r="V13" s="12" t="s">
        <v>685</v>
      </c>
      <c r="W13" s="12" t="s">
        <v>686</v>
      </c>
      <c r="X13" s="12" t="s">
        <v>507</v>
      </c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 t="s">
        <v>687</v>
      </c>
      <c r="AX13" s="12"/>
    </row>
    <row r="14" spans="1:50" ht="42" x14ac:dyDescent="0.35">
      <c r="A14" s="9">
        <v>12</v>
      </c>
      <c r="B14" s="12" t="s">
        <v>513</v>
      </c>
      <c r="C14" s="12" t="s">
        <v>513</v>
      </c>
      <c r="D14" s="12" t="s">
        <v>513</v>
      </c>
      <c r="E14" s="12" t="s">
        <v>228</v>
      </c>
      <c r="F14" s="12" t="s">
        <v>740</v>
      </c>
      <c r="G14" s="12" t="s">
        <v>652</v>
      </c>
      <c r="H14" s="12" t="s">
        <v>526</v>
      </c>
      <c r="I14" s="12">
        <v>2014</v>
      </c>
      <c r="J14" s="12" t="s">
        <v>527</v>
      </c>
      <c r="K14" s="12" t="s">
        <v>580</v>
      </c>
      <c r="L14" s="12" t="s">
        <v>643</v>
      </c>
      <c r="M14" s="12" t="s">
        <v>528</v>
      </c>
      <c r="N14" s="12" t="s">
        <v>236</v>
      </c>
      <c r="O14" s="12" t="s">
        <v>529</v>
      </c>
      <c r="P14" s="12" t="s">
        <v>238</v>
      </c>
      <c r="Q14" s="12" t="s">
        <v>597</v>
      </c>
      <c r="R14" s="12" t="s">
        <v>60</v>
      </c>
      <c r="S14" s="12" t="s">
        <v>530</v>
      </c>
      <c r="T14" s="12" t="s">
        <v>526</v>
      </c>
      <c r="U14" s="12" t="s">
        <v>531</v>
      </c>
      <c r="V14" s="12" t="s">
        <v>611</v>
      </c>
      <c r="W14" s="12" t="s">
        <v>616</v>
      </c>
      <c r="X14" s="12" t="s">
        <v>507</v>
      </c>
      <c r="Y14" s="12"/>
      <c r="Z14" s="12" t="s">
        <v>532</v>
      </c>
      <c r="AA14" s="12" t="s">
        <v>533</v>
      </c>
      <c r="AB14" s="12"/>
      <c r="AC14" s="12" t="s">
        <v>250</v>
      </c>
      <c r="AD14" s="12"/>
      <c r="AE14" s="12" t="s">
        <v>632</v>
      </c>
      <c r="AF14" s="12" t="s">
        <v>248</v>
      </c>
      <c r="AG14" s="12"/>
      <c r="AH14" s="12"/>
      <c r="AI14" s="12" t="s">
        <v>249</v>
      </c>
      <c r="AJ14" s="12" t="s">
        <v>251</v>
      </c>
      <c r="AK14" s="12"/>
      <c r="AL14" s="12"/>
      <c r="AM14" s="12"/>
      <c r="AN14" s="12"/>
      <c r="AO14" s="12"/>
      <c r="AP14" s="12"/>
      <c r="AQ14" s="14" t="s">
        <v>252</v>
      </c>
      <c r="AR14" s="12"/>
      <c r="AS14" s="12"/>
      <c r="AT14" s="12" t="s">
        <v>253</v>
      </c>
      <c r="AU14" s="12"/>
      <c r="AV14" s="12"/>
      <c r="AW14" s="12" t="s">
        <v>688</v>
      </c>
      <c r="AX14" s="12"/>
    </row>
    <row r="15" spans="1:50" ht="94.5" x14ac:dyDescent="0.35">
      <c r="A15" s="9">
        <v>13</v>
      </c>
      <c r="B15" s="12" t="s">
        <v>513</v>
      </c>
      <c r="C15" s="12" t="s">
        <v>513</v>
      </c>
      <c r="D15" s="12" t="s">
        <v>689</v>
      </c>
      <c r="E15" s="12" t="s">
        <v>690</v>
      </c>
      <c r="F15" s="12" t="s">
        <v>146</v>
      </c>
      <c r="G15" s="12" t="s">
        <v>271</v>
      </c>
      <c r="H15" s="12" t="s">
        <v>349</v>
      </c>
      <c r="I15" s="12">
        <v>2010</v>
      </c>
      <c r="J15" s="12" t="s">
        <v>255</v>
      </c>
      <c r="K15" s="12" t="s">
        <v>576</v>
      </c>
      <c r="L15" s="12" t="s">
        <v>644</v>
      </c>
      <c r="M15" s="12" t="s">
        <v>590</v>
      </c>
      <c r="N15" s="12" t="s">
        <v>691</v>
      </c>
      <c r="O15" s="12" t="s">
        <v>258</v>
      </c>
      <c r="P15" s="12" t="s">
        <v>259</v>
      </c>
      <c r="Q15" s="12" t="s">
        <v>534</v>
      </c>
      <c r="R15" s="12" t="s">
        <v>60</v>
      </c>
      <c r="S15" s="12" t="s">
        <v>601</v>
      </c>
      <c r="T15" s="12" t="s">
        <v>121</v>
      </c>
      <c r="U15" s="12" t="s">
        <v>608</v>
      </c>
      <c r="V15" s="12" t="s">
        <v>601</v>
      </c>
      <c r="W15" s="12" t="s">
        <v>616</v>
      </c>
      <c r="X15" s="12" t="s">
        <v>507</v>
      </c>
      <c r="Y15" s="12" t="s">
        <v>693</v>
      </c>
      <c r="Z15" s="12" t="s">
        <v>518</v>
      </c>
      <c r="AA15" s="12" t="s">
        <v>692</v>
      </c>
      <c r="AB15" s="12" t="s">
        <v>694</v>
      </c>
      <c r="AC15" s="12" t="s">
        <v>250</v>
      </c>
      <c r="AD15" s="12" t="s">
        <v>535</v>
      </c>
      <c r="AE15" s="12" t="s">
        <v>631</v>
      </c>
      <c r="AF15" s="12" t="s">
        <v>248</v>
      </c>
      <c r="AG15" s="12"/>
      <c r="AH15" s="12"/>
      <c r="AI15" s="12"/>
      <c r="AJ15" s="12" t="s">
        <v>536</v>
      </c>
      <c r="AK15" s="12"/>
      <c r="AL15" s="12" t="s">
        <v>695</v>
      </c>
      <c r="AM15" s="12" t="s">
        <v>650</v>
      </c>
      <c r="AN15" s="12"/>
      <c r="AO15" s="12"/>
      <c r="AP15" s="12"/>
      <c r="AQ15" s="12" t="s">
        <v>696</v>
      </c>
      <c r="AR15" s="12"/>
      <c r="AS15" s="12"/>
      <c r="AT15" s="12"/>
      <c r="AU15" s="12"/>
      <c r="AV15" s="12"/>
      <c r="AW15" s="12" t="s">
        <v>697</v>
      </c>
      <c r="AX15" s="12"/>
    </row>
    <row r="16" spans="1:50" ht="21" x14ac:dyDescent="0.35">
      <c r="A16" s="9">
        <v>14</v>
      </c>
      <c r="B16" s="12" t="s">
        <v>267</v>
      </c>
      <c r="C16" s="12" t="s">
        <v>698</v>
      </c>
      <c r="D16" s="12" t="s">
        <v>699</v>
      </c>
      <c r="E16" s="12" t="s">
        <v>700</v>
      </c>
      <c r="F16" s="12" t="s">
        <v>176</v>
      </c>
      <c r="G16" s="12" t="s">
        <v>270</v>
      </c>
      <c r="H16" s="12" t="s">
        <v>272</v>
      </c>
      <c r="I16" s="12">
        <v>2015</v>
      </c>
      <c r="J16" s="12" t="s">
        <v>701</v>
      </c>
      <c r="K16" s="12" t="s">
        <v>581</v>
      </c>
      <c r="L16" s="12" t="s">
        <v>702</v>
      </c>
      <c r="M16" s="12" t="s">
        <v>591</v>
      </c>
      <c r="N16" s="12" t="s">
        <v>522</v>
      </c>
      <c r="O16" s="12" t="s">
        <v>275</v>
      </c>
      <c r="P16" s="12" t="s">
        <v>276</v>
      </c>
      <c r="Q16" s="12" t="s">
        <v>277</v>
      </c>
      <c r="R16" s="12" t="s">
        <v>278</v>
      </c>
      <c r="S16" s="12" t="s">
        <v>120</v>
      </c>
      <c r="T16" s="12" t="s">
        <v>121</v>
      </c>
      <c r="U16" s="12" t="s">
        <v>609</v>
      </c>
      <c r="V16" s="12" t="s">
        <v>205</v>
      </c>
      <c r="W16" s="12" t="s">
        <v>280</v>
      </c>
      <c r="X16" s="12" t="s">
        <v>507</v>
      </c>
      <c r="Y16" s="12" t="s">
        <v>619</v>
      </c>
      <c r="Z16" s="12" t="s">
        <v>281</v>
      </c>
      <c r="AA16" s="12"/>
      <c r="AB16" s="12"/>
      <c r="AC16" s="12"/>
      <c r="AD16" s="12"/>
      <c r="AE16" s="12" t="s">
        <v>631</v>
      </c>
      <c r="AF16" s="12" t="s">
        <v>537</v>
      </c>
      <c r="AG16" s="12"/>
      <c r="AH16" s="12"/>
      <c r="AI16" s="12" t="s">
        <v>283</v>
      </c>
      <c r="AJ16" s="12" t="s">
        <v>538</v>
      </c>
      <c r="AK16" s="12" t="s">
        <v>285</v>
      </c>
      <c r="AL16" s="12" t="s">
        <v>539</v>
      </c>
      <c r="AM16" s="12" t="s">
        <v>638</v>
      </c>
      <c r="AN16" s="12" t="s">
        <v>288</v>
      </c>
      <c r="AO16" s="12"/>
      <c r="AP16" s="12"/>
      <c r="AQ16" s="14" t="s">
        <v>289</v>
      </c>
      <c r="AR16" s="12"/>
      <c r="AS16" s="12"/>
      <c r="AT16" s="12"/>
      <c r="AU16" s="12"/>
      <c r="AV16" s="12" t="s">
        <v>290</v>
      </c>
      <c r="AW16" s="12" t="s">
        <v>703</v>
      </c>
      <c r="AX16" s="12"/>
    </row>
    <row r="17" spans="1:50" ht="31.5" x14ac:dyDescent="0.35">
      <c r="A17" s="9">
        <v>15</v>
      </c>
      <c r="B17" s="12" t="s">
        <v>50</v>
      </c>
      <c r="C17" s="12" t="s">
        <v>667</v>
      </c>
      <c r="D17" s="12" t="s">
        <v>704</v>
      </c>
      <c r="E17" s="12" t="s">
        <v>705</v>
      </c>
      <c r="F17" s="12" t="s">
        <v>292</v>
      </c>
      <c r="G17" s="12" t="s">
        <v>293</v>
      </c>
      <c r="H17" s="12" t="s">
        <v>350</v>
      </c>
      <c r="I17" s="12">
        <v>2003</v>
      </c>
      <c r="J17" s="12" t="s">
        <v>96</v>
      </c>
      <c r="K17" s="12" t="s">
        <v>582</v>
      </c>
      <c r="L17" s="12" t="s">
        <v>645</v>
      </c>
      <c r="M17" s="12"/>
      <c r="N17" s="12" t="s">
        <v>706</v>
      </c>
      <c r="O17" s="12"/>
      <c r="P17" s="12" t="s">
        <v>296</v>
      </c>
      <c r="Q17" s="12" t="s">
        <v>540</v>
      </c>
      <c r="R17" s="12" t="s">
        <v>60</v>
      </c>
      <c r="S17" s="12" t="s">
        <v>602</v>
      </c>
      <c r="T17" s="12" t="s">
        <v>104</v>
      </c>
      <c r="U17" s="12"/>
      <c r="V17" s="12" t="s">
        <v>602</v>
      </c>
      <c r="W17" s="12" t="s">
        <v>707</v>
      </c>
      <c r="X17" s="12" t="s">
        <v>507</v>
      </c>
      <c r="Y17" s="12" t="s">
        <v>708</v>
      </c>
      <c r="Z17" s="12"/>
      <c r="AA17" s="12" t="s">
        <v>709</v>
      </c>
      <c r="AB17" s="12" t="s">
        <v>301</v>
      </c>
      <c r="AC17" s="12" t="s">
        <v>250</v>
      </c>
      <c r="AD17" s="12"/>
      <c r="AE17" s="12"/>
      <c r="AF17" s="12"/>
      <c r="AG17" s="12"/>
      <c r="AH17" s="12"/>
      <c r="AI17" s="12"/>
      <c r="AJ17" s="12" t="s">
        <v>69</v>
      </c>
      <c r="AK17" s="12" t="s">
        <v>302</v>
      </c>
      <c r="AL17" s="12" t="s">
        <v>519</v>
      </c>
      <c r="AM17" s="12" t="s">
        <v>303</v>
      </c>
      <c r="AN17" s="12"/>
      <c r="AO17" s="12"/>
      <c r="AP17" s="12"/>
      <c r="AQ17" s="12"/>
      <c r="AR17" s="12"/>
      <c r="AS17" s="12"/>
      <c r="AT17" s="12"/>
      <c r="AU17" s="12"/>
      <c r="AV17" s="12" t="s">
        <v>304</v>
      </c>
      <c r="AW17" s="12" t="s">
        <v>710</v>
      </c>
      <c r="AX17" s="12"/>
    </row>
    <row r="18" spans="1:50" ht="42" x14ac:dyDescent="0.35">
      <c r="A18" s="9">
        <v>16</v>
      </c>
      <c r="B18" s="12" t="s">
        <v>50</v>
      </c>
      <c r="C18" s="12" t="s">
        <v>666</v>
      </c>
      <c r="D18" s="12" t="s">
        <v>305</v>
      </c>
      <c r="E18" s="12" t="s">
        <v>711</v>
      </c>
      <c r="F18" s="12" t="s">
        <v>307</v>
      </c>
      <c r="G18" s="12" t="s">
        <v>308</v>
      </c>
      <c r="H18" s="12" t="s">
        <v>351</v>
      </c>
      <c r="I18" s="12">
        <v>2002</v>
      </c>
      <c r="J18" s="12" t="s">
        <v>96</v>
      </c>
      <c r="K18" s="12" t="s">
        <v>583</v>
      </c>
      <c r="L18" s="12" t="s">
        <v>229</v>
      </c>
      <c r="M18" s="12"/>
      <c r="N18" s="12"/>
      <c r="O18" s="12"/>
      <c r="P18" s="12" t="s">
        <v>309</v>
      </c>
      <c r="Q18" s="12" t="s">
        <v>712</v>
      </c>
      <c r="R18" s="12" t="s">
        <v>60</v>
      </c>
      <c r="S18" s="12" t="s">
        <v>603</v>
      </c>
      <c r="T18" s="12" t="s">
        <v>104</v>
      </c>
      <c r="U18" s="12"/>
      <c r="V18" s="12" t="s">
        <v>612</v>
      </c>
      <c r="W18" s="12" t="s">
        <v>713</v>
      </c>
      <c r="X18" s="12" t="s">
        <v>507</v>
      </c>
      <c r="Y18" s="12" t="s">
        <v>619</v>
      </c>
      <c r="Z18" s="12"/>
      <c r="AA18" s="12" t="s">
        <v>714</v>
      </c>
      <c r="AB18" s="12" t="s">
        <v>301</v>
      </c>
      <c r="AC18" s="12" t="s">
        <v>250</v>
      </c>
      <c r="AD18" s="12"/>
      <c r="AE18" s="12"/>
      <c r="AF18" s="12"/>
      <c r="AG18" s="12"/>
      <c r="AH18" s="12"/>
      <c r="AI18" s="12"/>
      <c r="AJ18" s="12"/>
      <c r="AK18" s="12" t="s">
        <v>715</v>
      </c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 t="s">
        <v>313</v>
      </c>
      <c r="AW18" s="12" t="s">
        <v>716</v>
      </c>
      <c r="AX18" s="12"/>
    </row>
    <row r="19" spans="1:50" ht="31.5" x14ac:dyDescent="0.35">
      <c r="A19" s="9">
        <v>17</v>
      </c>
      <c r="B19" s="12" t="s">
        <v>50</v>
      </c>
      <c r="C19" s="12" t="s">
        <v>666</v>
      </c>
      <c r="D19" s="12" t="s">
        <v>305</v>
      </c>
      <c r="E19" s="12" t="s">
        <v>717</v>
      </c>
      <c r="F19" s="12" t="s">
        <v>332</v>
      </c>
      <c r="G19" s="12" t="s">
        <v>333</v>
      </c>
      <c r="H19" s="12" t="s">
        <v>334</v>
      </c>
      <c r="I19" s="12">
        <v>2018</v>
      </c>
      <c r="J19" s="12" t="s">
        <v>96</v>
      </c>
      <c r="K19" s="12" t="s">
        <v>584</v>
      </c>
      <c r="L19" s="12" t="s">
        <v>335</v>
      </c>
      <c r="M19" s="12" t="s">
        <v>718</v>
      </c>
      <c r="N19" s="12"/>
      <c r="O19" s="12"/>
      <c r="P19" s="12">
        <v>90</v>
      </c>
      <c r="Q19" s="12" t="s">
        <v>712</v>
      </c>
      <c r="R19" s="12" t="s">
        <v>60</v>
      </c>
      <c r="S19" s="12" t="s">
        <v>205</v>
      </c>
      <c r="T19" s="12" t="s">
        <v>336</v>
      </c>
      <c r="U19" s="12"/>
      <c r="V19" s="12" t="s">
        <v>205</v>
      </c>
      <c r="W19" s="12" t="s">
        <v>719</v>
      </c>
      <c r="X19" s="12" t="s">
        <v>507</v>
      </c>
      <c r="Y19" s="12" t="s">
        <v>619</v>
      </c>
      <c r="Z19" s="12" t="s">
        <v>720</v>
      </c>
      <c r="AA19" s="12" t="s">
        <v>592</v>
      </c>
      <c r="AB19" s="12" t="s">
        <v>301</v>
      </c>
      <c r="AC19" s="12" t="s">
        <v>250</v>
      </c>
      <c r="AD19" s="12"/>
      <c r="AE19" s="12"/>
      <c r="AF19" s="12"/>
      <c r="AG19" s="12"/>
      <c r="AH19" s="12"/>
      <c r="AI19" s="12"/>
      <c r="AJ19" s="12"/>
      <c r="AK19" s="12" t="s">
        <v>285</v>
      </c>
      <c r="AL19" s="12" t="s">
        <v>541</v>
      </c>
      <c r="AM19" s="12"/>
      <c r="AN19" s="12" t="s">
        <v>721</v>
      </c>
      <c r="AO19" s="12" t="s">
        <v>722</v>
      </c>
      <c r="AP19" s="12"/>
      <c r="AQ19" s="12"/>
      <c r="AR19" s="12"/>
      <c r="AS19" s="12"/>
      <c r="AT19" s="12"/>
      <c r="AU19" s="12"/>
      <c r="AV19" s="12" t="s">
        <v>330</v>
      </c>
      <c r="AW19" s="12" t="s">
        <v>723</v>
      </c>
      <c r="AX19" s="12"/>
    </row>
    <row r="20" spans="1:50" ht="31.5" x14ac:dyDescent="0.35">
      <c r="A20" s="9">
        <v>18</v>
      </c>
      <c r="B20" s="10" t="s">
        <v>50</v>
      </c>
      <c r="C20" s="10" t="s">
        <v>667</v>
      </c>
      <c r="D20" s="10" t="s">
        <v>704</v>
      </c>
      <c r="E20" s="10" t="s">
        <v>736</v>
      </c>
      <c r="F20" s="10" t="s">
        <v>724</v>
      </c>
      <c r="G20" s="10" t="s">
        <v>316</v>
      </c>
      <c r="H20" s="10" t="s">
        <v>725</v>
      </c>
      <c r="I20" s="10">
        <v>2019</v>
      </c>
      <c r="J20" s="10" t="s">
        <v>726</v>
      </c>
      <c r="K20" s="10" t="s">
        <v>585</v>
      </c>
      <c r="L20" s="10" t="s">
        <v>335</v>
      </c>
      <c r="M20" s="10" t="s">
        <v>592</v>
      </c>
      <c r="N20" s="10" t="s">
        <v>727</v>
      </c>
      <c r="O20" s="10"/>
      <c r="P20" s="10" t="s">
        <v>309</v>
      </c>
      <c r="Q20" s="10" t="s">
        <v>728</v>
      </c>
      <c r="R20" s="10" t="s">
        <v>60</v>
      </c>
      <c r="S20" s="10" t="s">
        <v>604</v>
      </c>
      <c r="T20" s="10" t="s">
        <v>542</v>
      </c>
      <c r="U20" s="10" t="s">
        <v>322</v>
      </c>
      <c r="V20" s="10" t="s">
        <v>612</v>
      </c>
      <c r="W20" s="10" t="s">
        <v>325</v>
      </c>
      <c r="X20" s="10" t="s">
        <v>507</v>
      </c>
      <c r="Y20" s="10" t="s">
        <v>729</v>
      </c>
      <c r="Z20" s="10" t="s">
        <v>626</v>
      </c>
      <c r="AA20" s="10" t="s">
        <v>733</v>
      </c>
      <c r="AB20" s="10" t="s">
        <v>67</v>
      </c>
      <c r="AC20" s="10" t="s">
        <v>328</v>
      </c>
      <c r="AD20" s="10" t="s">
        <v>730</v>
      </c>
      <c r="AE20" s="10"/>
      <c r="AF20" s="10" t="s">
        <v>634</v>
      </c>
      <c r="AG20" s="10"/>
      <c r="AH20" s="10"/>
      <c r="AI20" s="10"/>
      <c r="AJ20" s="10" t="s">
        <v>69</v>
      </c>
      <c r="AK20" s="10" t="s">
        <v>731</v>
      </c>
      <c r="AL20" s="10" t="s">
        <v>519</v>
      </c>
      <c r="AM20" s="10" t="s">
        <v>303</v>
      </c>
      <c r="AN20" s="10"/>
      <c r="AO20" s="10"/>
      <c r="AP20" s="10"/>
      <c r="AQ20" s="10"/>
      <c r="AR20" s="10"/>
      <c r="AS20" s="10"/>
      <c r="AT20" s="10"/>
      <c r="AU20" s="10"/>
      <c r="AV20" s="10" t="s">
        <v>330</v>
      </c>
      <c r="AW20" s="10" t="s">
        <v>732</v>
      </c>
      <c r="AX20" s="10"/>
    </row>
    <row r="21" spans="1:50" ht="21" x14ac:dyDescent="0.35">
      <c r="A21" s="9">
        <v>19</v>
      </c>
      <c r="B21" s="12" t="s">
        <v>353</v>
      </c>
      <c r="C21" s="12" t="s">
        <v>666</v>
      </c>
      <c r="D21" s="12" t="s">
        <v>651</v>
      </c>
      <c r="E21" s="12" t="s">
        <v>356</v>
      </c>
      <c r="F21" s="12" t="s">
        <v>355</v>
      </c>
      <c r="G21" s="12" t="s">
        <v>357</v>
      </c>
      <c r="H21" s="12" t="s">
        <v>358</v>
      </c>
      <c r="I21" s="12"/>
      <c r="J21" s="12" t="s">
        <v>359</v>
      </c>
      <c r="K21" s="12" t="s">
        <v>586</v>
      </c>
      <c r="L21" s="12" t="s">
        <v>543</v>
      </c>
      <c r="M21" s="12" t="s">
        <v>362</v>
      </c>
      <c r="N21" s="12"/>
      <c r="O21" s="12" t="s">
        <v>364</v>
      </c>
      <c r="P21" s="12" t="s">
        <v>365</v>
      </c>
      <c r="Q21" s="12" t="s">
        <v>598</v>
      </c>
      <c r="R21" s="12" t="s">
        <v>367</v>
      </c>
      <c r="S21" s="12" t="s">
        <v>363</v>
      </c>
      <c r="T21" s="12" t="s">
        <v>121</v>
      </c>
      <c r="U21" s="12" t="s">
        <v>610</v>
      </c>
      <c r="V21" s="12" t="s">
        <v>370</v>
      </c>
      <c r="W21" s="12" t="s">
        <v>398</v>
      </c>
      <c r="X21" s="12" t="s">
        <v>371</v>
      </c>
      <c r="Y21" s="12"/>
      <c r="Z21" s="12" t="s">
        <v>372</v>
      </c>
      <c r="AA21" s="12" t="s">
        <v>373</v>
      </c>
      <c r="AB21" s="12" t="s">
        <v>374</v>
      </c>
      <c r="AC21" s="12" t="s">
        <v>375</v>
      </c>
      <c r="AD21" s="12" t="s">
        <v>376</v>
      </c>
      <c r="AE21" s="12" t="s">
        <v>633</v>
      </c>
      <c r="AF21" s="12" t="s">
        <v>635</v>
      </c>
      <c r="AG21" s="12" t="s">
        <v>378</v>
      </c>
      <c r="AH21" s="12" t="s">
        <v>379</v>
      </c>
      <c r="AI21" s="12"/>
      <c r="AJ21" s="12" t="s">
        <v>69</v>
      </c>
      <c r="AK21" s="12" t="s">
        <v>380</v>
      </c>
      <c r="AL21" s="12" t="s">
        <v>519</v>
      </c>
      <c r="AM21" s="12" t="s">
        <v>381</v>
      </c>
      <c r="AN21" s="12" t="s">
        <v>382</v>
      </c>
      <c r="AO21" s="12" t="s">
        <v>383</v>
      </c>
      <c r="AP21" s="12" t="s">
        <v>384</v>
      </c>
      <c r="AQ21" s="12" t="s">
        <v>386</v>
      </c>
      <c r="AR21" s="12"/>
      <c r="AS21" s="12" t="s">
        <v>387</v>
      </c>
      <c r="AT21" s="12" t="s">
        <v>387</v>
      </c>
      <c r="AU21" s="12" t="s">
        <v>521</v>
      </c>
      <c r="AV21" s="12" t="s">
        <v>448</v>
      </c>
      <c r="AW21" s="12"/>
      <c r="AX21" s="12"/>
    </row>
    <row r="22" spans="1:50" x14ac:dyDescent="0.35">
      <c r="A22" s="9">
        <v>20</v>
      </c>
      <c r="B22" s="12" t="s">
        <v>353</v>
      </c>
      <c r="C22" s="12" t="s">
        <v>666</v>
      </c>
      <c r="D22" s="12" t="s">
        <v>651</v>
      </c>
      <c r="E22" s="12" t="s">
        <v>388</v>
      </c>
      <c r="F22" s="12" t="s">
        <v>740</v>
      </c>
      <c r="G22" s="12" t="s">
        <v>390</v>
      </c>
      <c r="H22" s="12" t="s">
        <v>391</v>
      </c>
      <c r="I22" s="12">
        <v>1979</v>
      </c>
      <c r="J22" s="12" t="s">
        <v>359</v>
      </c>
      <c r="K22" s="12" t="s">
        <v>587</v>
      </c>
      <c r="L22" s="12" t="s">
        <v>229</v>
      </c>
      <c r="M22" s="12" t="s">
        <v>393</v>
      </c>
      <c r="N22" s="12" t="s">
        <v>594</v>
      </c>
      <c r="O22" s="12" t="s">
        <v>395</v>
      </c>
      <c r="P22" s="12" t="s">
        <v>150</v>
      </c>
      <c r="Q22" s="12" t="s">
        <v>320</v>
      </c>
      <c r="R22" s="12" t="s">
        <v>367</v>
      </c>
      <c r="S22" s="12" t="s">
        <v>544</v>
      </c>
      <c r="T22" s="12" t="s">
        <v>121</v>
      </c>
      <c r="U22" s="15" t="s">
        <v>397</v>
      </c>
      <c r="V22" s="12" t="s">
        <v>170</v>
      </c>
      <c r="W22" s="12" t="s">
        <v>617</v>
      </c>
      <c r="X22" s="12" t="s">
        <v>336</v>
      </c>
      <c r="Y22" s="12" t="s">
        <v>545</v>
      </c>
      <c r="Z22" s="12" t="s">
        <v>418</v>
      </c>
      <c r="AA22" s="12" t="s">
        <v>521</v>
      </c>
      <c r="AB22" s="12" t="s">
        <v>521</v>
      </c>
      <c r="AC22" s="12" t="s">
        <v>521</v>
      </c>
      <c r="AD22" s="12" t="s">
        <v>546</v>
      </c>
      <c r="AE22" s="12" t="s">
        <v>547</v>
      </c>
      <c r="AF22" s="12"/>
      <c r="AG22" s="12"/>
      <c r="AH22" s="15"/>
      <c r="AI22" s="12" t="s">
        <v>548</v>
      </c>
      <c r="AJ22" s="12" t="s">
        <v>404</v>
      </c>
      <c r="AK22" s="12"/>
      <c r="AL22" s="12" t="s">
        <v>519</v>
      </c>
      <c r="AM22" s="12" t="s">
        <v>303</v>
      </c>
      <c r="AN22" s="12" t="s">
        <v>405</v>
      </c>
      <c r="AO22" s="12" t="s">
        <v>521</v>
      </c>
      <c r="AP22" s="12" t="s">
        <v>521</v>
      </c>
      <c r="AQ22" s="14">
        <v>20000</v>
      </c>
      <c r="AR22" s="12" t="s">
        <v>549</v>
      </c>
      <c r="AS22" s="15" t="s">
        <v>369</v>
      </c>
      <c r="AT22" s="15" t="s">
        <v>521</v>
      </c>
      <c r="AU22" s="12" t="s">
        <v>521</v>
      </c>
      <c r="AV22" s="12" t="s">
        <v>448</v>
      </c>
      <c r="AW22" s="12"/>
      <c r="AX22" s="12"/>
    </row>
    <row r="23" spans="1:50" ht="21" x14ac:dyDescent="0.35">
      <c r="A23" s="9">
        <v>21</v>
      </c>
      <c r="B23" s="12" t="s">
        <v>353</v>
      </c>
      <c r="C23" s="12" t="s">
        <v>666</v>
      </c>
      <c r="D23" s="12" t="s">
        <v>651</v>
      </c>
      <c r="E23" s="12" t="s">
        <v>651</v>
      </c>
      <c r="F23" s="12" t="s">
        <v>407</v>
      </c>
      <c r="G23" s="12" t="s">
        <v>408</v>
      </c>
      <c r="H23" s="12" t="s">
        <v>409</v>
      </c>
      <c r="I23" s="12">
        <v>2009</v>
      </c>
      <c r="J23" s="12" t="s">
        <v>359</v>
      </c>
      <c r="K23" s="12" t="s">
        <v>587</v>
      </c>
      <c r="L23" s="12" t="s">
        <v>410</v>
      </c>
      <c r="M23" s="12" t="s">
        <v>593</v>
      </c>
      <c r="N23" s="12" t="s">
        <v>412</v>
      </c>
      <c r="O23" s="12" t="s">
        <v>595</v>
      </c>
      <c r="P23" s="12" t="s">
        <v>414</v>
      </c>
      <c r="Q23" s="12" t="s">
        <v>320</v>
      </c>
      <c r="R23" s="12" t="s">
        <v>367</v>
      </c>
      <c r="S23" s="12" t="s">
        <v>521</v>
      </c>
      <c r="T23" s="12" t="s">
        <v>121</v>
      </c>
      <c r="U23" s="15" t="s">
        <v>415</v>
      </c>
      <c r="V23" s="12" t="s">
        <v>416</v>
      </c>
      <c r="W23" s="12" t="s">
        <v>521</v>
      </c>
      <c r="X23" s="12" t="s">
        <v>417</v>
      </c>
      <c r="Y23" s="12" t="s">
        <v>521</v>
      </c>
      <c r="Z23" s="12" t="s">
        <v>419</v>
      </c>
      <c r="AA23" s="12" t="s">
        <v>521</v>
      </c>
      <c r="AB23" s="12" t="s">
        <v>521</v>
      </c>
      <c r="AC23" s="12" t="s">
        <v>521</v>
      </c>
      <c r="AD23" s="12" t="s">
        <v>521</v>
      </c>
      <c r="AE23" s="12" t="s">
        <v>550</v>
      </c>
      <c r="AF23" s="12" t="s">
        <v>421</v>
      </c>
      <c r="AG23" s="12" t="s">
        <v>422</v>
      </c>
      <c r="AH23" s="12" t="s">
        <v>521</v>
      </c>
      <c r="AI23" s="12" t="s">
        <v>423</v>
      </c>
      <c r="AJ23" s="12" t="s">
        <v>521</v>
      </c>
      <c r="AK23" s="12" t="s">
        <v>424</v>
      </c>
      <c r="AL23" s="12" t="s">
        <v>519</v>
      </c>
      <c r="AM23" s="12" t="s">
        <v>425</v>
      </c>
      <c r="AN23" s="12" t="s">
        <v>426</v>
      </c>
      <c r="AO23" s="12" t="s">
        <v>521</v>
      </c>
      <c r="AP23" s="12" t="s">
        <v>521</v>
      </c>
      <c r="AQ23" s="12" t="s">
        <v>427</v>
      </c>
      <c r="AR23" s="12"/>
      <c r="AS23" s="12" t="s">
        <v>387</v>
      </c>
      <c r="AT23" s="12" t="s">
        <v>521</v>
      </c>
      <c r="AU23" s="12" t="s">
        <v>521</v>
      </c>
      <c r="AV23" s="12" t="s">
        <v>330</v>
      </c>
      <c r="AW23" s="12"/>
      <c r="AX23" s="12"/>
    </row>
    <row r="24" spans="1:50" ht="21" x14ac:dyDescent="0.35">
      <c r="A24" s="9">
        <v>22</v>
      </c>
      <c r="B24" s="12" t="s">
        <v>353</v>
      </c>
      <c r="C24" s="12" t="s">
        <v>666</v>
      </c>
      <c r="D24" s="12" t="s">
        <v>651</v>
      </c>
      <c r="E24" s="12" t="s">
        <v>428</v>
      </c>
      <c r="F24" s="12" t="s">
        <v>740</v>
      </c>
      <c r="G24" s="12" t="s">
        <v>658</v>
      </c>
      <c r="H24" s="12" t="s">
        <v>430</v>
      </c>
      <c r="I24" s="12">
        <v>2021</v>
      </c>
      <c r="J24" s="12" t="s">
        <v>551</v>
      </c>
      <c r="K24" s="12" t="s">
        <v>587</v>
      </c>
      <c r="L24" s="12" t="s">
        <v>646</v>
      </c>
      <c r="M24" s="12" t="s">
        <v>552</v>
      </c>
      <c r="N24" s="12" t="s">
        <v>594</v>
      </c>
      <c r="O24" s="12" t="s">
        <v>364</v>
      </c>
      <c r="P24" s="12" t="s">
        <v>414</v>
      </c>
      <c r="Q24" s="12" t="s">
        <v>320</v>
      </c>
      <c r="R24" s="12" t="s">
        <v>367</v>
      </c>
      <c r="S24" s="12" t="s">
        <v>605</v>
      </c>
      <c r="T24" s="12" t="s">
        <v>121</v>
      </c>
      <c r="U24" s="15" t="s">
        <v>435</v>
      </c>
      <c r="V24" s="12" t="s">
        <v>170</v>
      </c>
      <c r="W24" s="12" t="s">
        <v>618</v>
      </c>
      <c r="X24" s="12" t="s">
        <v>336</v>
      </c>
      <c r="Y24" s="12" t="s">
        <v>121</v>
      </c>
      <c r="Z24" s="12" t="s">
        <v>437</v>
      </c>
      <c r="AA24" s="12" t="s">
        <v>521</v>
      </c>
      <c r="AB24" s="12" t="s">
        <v>521</v>
      </c>
      <c r="AC24" s="12" t="s">
        <v>521</v>
      </c>
      <c r="AD24" s="12" t="s">
        <v>521</v>
      </c>
      <c r="AE24" s="12" t="s">
        <v>647</v>
      </c>
      <c r="AF24" s="12" t="s">
        <v>439</v>
      </c>
      <c r="AG24" s="12" t="s">
        <v>440</v>
      </c>
      <c r="AH24" s="12" t="s">
        <v>441</v>
      </c>
      <c r="AI24" s="12" t="s">
        <v>553</v>
      </c>
      <c r="AJ24" s="12" t="s">
        <v>69</v>
      </c>
      <c r="AK24" s="12" t="s">
        <v>443</v>
      </c>
      <c r="AL24" s="12" t="s">
        <v>519</v>
      </c>
      <c r="AM24" s="12" t="s">
        <v>554</v>
      </c>
      <c r="AN24" s="12" t="s">
        <v>555</v>
      </c>
      <c r="AO24" s="12" t="s">
        <v>521</v>
      </c>
      <c r="AP24" s="12" t="s">
        <v>521</v>
      </c>
      <c r="AQ24" s="12" t="s">
        <v>556</v>
      </c>
      <c r="AR24" s="12" t="s">
        <v>549</v>
      </c>
      <c r="AS24" s="12" t="s">
        <v>447</v>
      </c>
      <c r="AT24" s="12" t="s">
        <v>521</v>
      </c>
      <c r="AU24" s="12" t="s">
        <v>521</v>
      </c>
      <c r="AV24" s="12" t="s">
        <v>448</v>
      </c>
      <c r="AW24" s="12"/>
      <c r="AX24" s="12"/>
    </row>
    <row r="25" spans="1:50" ht="21" x14ac:dyDescent="0.35">
      <c r="A25" s="9">
        <v>23</v>
      </c>
      <c r="B25" s="10" t="s">
        <v>267</v>
      </c>
      <c r="C25" s="10" t="s">
        <v>737</v>
      </c>
      <c r="D25" s="10" t="s">
        <v>738</v>
      </c>
      <c r="E25" s="10" t="s">
        <v>739</v>
      </c>
      <c r="F25" s="10" t="s">
        <v>724</v>
      </c>
      <c r="G25" s="10" t="s">
        <v>745</v>
      </c>
      <c r="H25" s="10" t="s">
        <v>741</v>
      </c>
      <c r="I25" s="10">
        <v>2019</v>
      </c>
      <c r="J25" s="10" t="s">
        <v>76</v>
      </c>
      <c r="K25" s="10" t="s">
        <v>561</v>
      </c>
      <c r="L25" s="10" t="s">
        <v>335</v>
      </c>
      <c r="M25" s="10" t="s">
        <v>588</v>
      </c>
      <c r="N25" s="10" t="s">
        <v>522</v>
      </c>
      <c r="O25" s="10"/>
      <c r="P25" s="10" t="s">
        <v>83</v>
      </c>
      <c r="Q25" s="10" t="s">
        <v>79</v>
      </c>
      <c r="R25" s="10" t="s">
        <v>60</v>
      </c>
      <c r="S25" s="10" t="s">
        <v>599</v>
      </c>
      <c r="T25" s="10" t="s">
        <v>542</v>
      </c>
      <c r="U25" s="10" t="s">
        <v>606</v>
      </c>
      <c r="V25" s="10" t="s">
        <v>81</v>
      </c>
      <c r="W25" s="10" t="s">
        <v>562</v>
      </c>
      <c r="X25" s="10" t="s">
        <v>507</v>
      </c>
      <c r="Y25" s="10"/>
      <c r="Z25" s="10" t="s">
        <v>563</v>
      </c>
      <c r="AA25" s="10" t="s">
        <v>85</v>
      </c>
      <c r="AB25" s="10" t="s">
        <v>86</v>
      </c>
      <c r="AC25" s="10" t="s">
        <v>564</v>
      </c>
      <c r="AD25" s="10" t="s">
        <v>628</v>
      </c>
      <c r="AE25" s="11"/>
      <c r="AF25" s="10"/>
      <c r="AG25" s="10"/>
      <c r="AH25" s="10"/>
      <c r="AI25" s="10"/>
      <c r="AJ25" s="10" t="s">
        <v>69</v>
      </c>
      <c r="AK25" s="10" t="s">
        <v>89</v>
      </c>
      <c r="AL25" s="10" t="s">
        <v>565</v>
      </c>
      <c r="AM25" s="10"/>
      <c r="AN25" s="10"/>
      <c r="AO25" s="10" t="s">
        <v>663</v>
      </c>
      <c r="AP25" s="10"/>
      <c r="AQ25" s="11" t="s">
        <v>91</v>
      </c>
      <c r="AR25" s="10"/>
      <c r="AS25" s="10"/>
      <c r="AT25" s="10"/>
      <c r="AU25" s="10"/>
      <c r="AV25" s="10"/>
      <c r="AW25" s="10"/>
      <c r="AX25" s="10"/>
    </row>
    <row r="26" spans="1:50" ht="21" x14ac:dyDescent="0.35">
      <c r="A26" s="9">
        <v>24</v>
      </c>
      <c r="B26" s="10" t="s">
        <v>267</v>
      </c>
      <c r="C26" s="10" t="s">
        <v>742</v>
      </c>
      <c r="D26" s="10" t="s">
        <v>743</v>
      </c>
      <c r="E26" s="10" t="s">
        <v>744</v>
      </c>
      <c r="F26" s="10" t="s">
        <v>724</v>
      </c>
      <c r="G26" s="10" t="s">
        <v>746</v>
      </c>
      <c r="H26" s="10" t="s">
        <v>741</v>
      </c>
      <c r="I26" s="10">
        <v>2019</v>
      </c>
      <c r="J26" s="10" t="s">
        <v>76</v>
      </c>
      <c r="K26" s="10" t="s">
        <v>561</v>
      </c>
      <c r="L26" s="10" t="s">
        <v>335</v>
      </c>
      <c r="M26" s="10" t="s">
        <v>588</v>
      </c>
      <c r="N26" s="10" t="s">
        <v>522</v>
      </c>
      <c r="O26" s="10"/>
      <c r="P26" s="10" t="s">
        <v>747</v>
      </c>
      <c r="Q26" s="10" t="s">
        <v>79</v>
      </c>
      <c r="R26" s="10" t="s">
        <v>60</v>
      </c>
      <c r="S26" s="10" t="s">
        <v>599</v>
      </c>
      <c r="T26" s="10" t="s">
        <v>542</v>
      </c>
      <c r="U26" s="10" t="s">
        <v>606</v>
      </c>
      <c r="V26" s="10" t="s">
        <v>81</v>
      </c>
      <c r="W26" s="10" t="s">
        <v>562</v>
      </c>
      <c r="X26" s="10" t="s">
        <v>507</v>
      </c>
      <c r="Y26" s="10"/>
      <c r="Z26" s="10" t="s">
        <v>563</v>
      </c>
      <c r="AA26" s="10" t="s">
        <v>85</v>
      </c>
      <c r="AB26" s="10" t="s">
        <v>86</v>
      </c>
      <c r="AC26" s="10" t="s">
        <v>564</v>
      </c>
      <c r="AD26" s="10" t="s">
        <v>628</v>
      </c>
      <c r="AE26" s="11"/>
      <c r="AF26" s="10"/>
      <c r="AG26" s="10"/>
      <c r="AH26" s="10"/>
      <c r="AI26" s="10"/>
      <c r="AJ26" s="10" t="s">
        <v>69</v>
      </c>
      <c r="AK26" s="10" t="s">
        <v>89</v>
      </c>
      <c r="AL26" s="10" t="s">
        <v>565</v>
      </c>
      <c r="AM26" s="10"/>
      <c r="AN26" s="10"/>
      <c r="AO26" s="10" t="s">
        <v>663</v>
      </c>
      <c r="AP26" s="10"/>
      <c r="AQ26" s="11" t="s">
        <v>91</v>
      </c>
      <c r="AR26" s="10"/>
      <c r="AS26" s="10"/>
      <c r="AT26" s="10"/>
      <c r="AU26" s="10"/>
      <c r="AV26" s="10"/>
      <c r="AW26" s="10"/>
      <c r="AX26" s="10"/>
    </row>
    <row r="27" spans="1:50" ht="21" x14ac:dyDescent="0.35">
      <c r="A27" s="9">
        <v>25</v>
      </c>
      <c r="B27" s="10" t="s">
        <v>513</v>
      </c>
      <c r="C27" s="10" t="s">
        <v>673</v>
      </c>
      <c r="D27" s="10" t="s">
        <v>749</v>
      </c>
      <c r="E27" s="10" t="s">
        <v>748</v>
      </c>
      <c r="F27" s="10" t="s">
        <v>724</v>
      </c>
      <c r="G27" s="10" t="s">
        <v>750</v>
      </c>
      <c r="H27" s="10" t="s">
        <v>741</v>
      </c>
      <c r="I27" s="10">
        <v>2019</v>
      </c>
      <c r="J27" s="10" t="s">
        <v>76</v>
      </c>
      <c r="K27" s="10" t="s">
        <v>561</v>
      </c>
      <c r="L27" s="10" t="s">
        <v>335</v>
      </c>
      <c r="M27" s="10" t="s">
        <v>588</v>
      </c>
      <c r="N27" s="10" t="s">
        <v>522</v>
      </c>
      <c r="O27" s="10"/>
      <c r="P27" s="10" t="s">
        <v>751</v>
      </c>
      <c r="Q27" s="10" t="s">
        <v>79</v>
      </c>
      <c r="R27" s="10" t="s">
        <v>60</v>
      </c>
      <c r="S27" s="10" t="s">
        <v>599</v>
      </c>
      <c r="T27" s="10" t="s">
        <v>542</v>
      </c>
      <c r="U27" s="10" t="s">
        <v>606</v>
      </c>
      <c r="V27" s="10" t="s">
        <v>81</v>
      </c>
      <c r="W27" s="10" t="s">
        <v>562</v>
      </c>
      <c r="X27" s="10" t="s">
        <v>507</v>
      </c>
      <c r="Y27" s="10"/>
      <c r="Z27" s="10" t="s">
        <v>563</v>
      </c>
      <c r="AA27" s="10" t="s">
        <v>85</v>
      </c>
      <c r="AB27" s="10" t="s">
        <v>86</v>
      </c>
      <c r="AC27" s="10" t="s">
        <v>564</v>
      </c>
      <c r="AD27" s="10" t="s">
        <v>628</v>
      </c>
      <c r="AE27" s="11"/>
      <c r="AF27" s="10"/>
      <c r="AG27" s="10"/>
      <c r="AH27" s="10"/>
      <c r="AI27" s="10"/>
      <c r="AJ27" s="10" t="s">
        <v>69</v>
      </c>
      <c r="AK27" s="10" t="s">
        <v>89</v>
      </c>
      <c r="AL27" s="10" t="s">
        <v>565</v>
      </c>
      <c r="AM27" s="10"/>
      <c r="AN27" s="10"/>
      <c r="AO27" s="10" t="s">
        <v>663</v>
      </c>
      <c r="AP27" s="10"/>
      <c r="AQ27" s="11" t="s">
        <v>91</v>
      </c>
      <c r="AR27" s="10"/>
      <c r="AS27" s="10"/>
      <c r="AT27" s="10"/>
      <c r="AU27" s="10"/>
      <c r="AV27" s="10"/>
      <c r="AW27" s="10"/>
      <c r="AX27" s="10"/>
    </row>
    <row r="28" spans="1:50" ht="21" x14ac:dyDescent="0.35">
      <c r="A28" s="9">
        <v>26</v>
      </c>
      <c r="B28" s="10" t="s">
        <v>513</v>
      </c>
      <c r="C28" s="10" t="s">
        <v>513</v>
      </c>
      <c r="D28" s="10" t="s">
        <v>752</v>
      </c>
      <c r="E28" s="10" t="s">
        <v>753</v>
      </c>
      <c r="F28" s="10" t="s">
        <v>724</v>
      </c>
      <c r="G28" s="10" t="s">
        <v>754</v>
      </c>
      <c r="H28" s="10" t="s">
        <v>741</v>
      </c>
      <c r="I28" s="10">
        <v>2019</v>
      </c>
      <c r="J28" s="10" t="s">
        <v>76</v>
      </c>
      <c r="K28" s="10" t="s">
        <v>561</v>
      </c>
      <c r="L28" s="10" t="s">
        <v>335</v>
      </c>
      <c r="M28" s="10" t="s">
        <v>588</v>
      </c>
      <c r="N28" s="10" t="s">
        <v>522</v>
      </c>
      <c r="O28" s="10"/>
      <c r="P28" s="10" t="s">
        <v>755</v>
      </c>
      <c r="Q28" s="10" t="s">
        <v>79</v>
      </c>
      <c r="R28" s="10" t="s">
        <v>60</v>
      </c>
      <c r="S28" s="10" t="s">
        <v>599</v>
      </c>
      <c r="T28" s="10" t="s">
        <v>542</v>
      </c>
      <c r="U28" s="10" t="s">
        <v>606</v>
      </c>
      <c r="V28" s="10" t="s">
        <v>81</v>
      </c>
      <c r="W28" s="10" t="s">
        <v>562</v>
      </c>
      <c r="X28" s="10" t="s">
        <v>507</v>
      </c>
      <c r="Y28" s="10"/>
      <c r="Z28" s="10" t="s">
        <v>563</v>
      </c>
      <c r="AA28" s="10" t="s">
        <v>85</v>
      </c>
      <c r="AB28" s="10" t="s">
        <v>86</v>
      </c>
      <c r="AC28" s="10" t="s">
        <v>564</v>
      </c>
      <c r="AD28" s="10" t="s">
        <v>628</v>
      </c>
      <c r="AE28" s="11"/>
      <c r="AF28" s="10"/>
      <c r="AG28" s="10"/>
      <c r="AH28" s="10"/>
      <c r="AI28" s="10"/>
      <c r="AJ28" s="10" t="s">
        <v>69</v>
      </c>
      <c r="AK28" s="10" t="s">
        <v>89</v>
      </c>
      <c r="AL28" s="10" t="s">
        <v>565</v>
      </c>
      <c r="AM28" s="10"/>
      <c r="AN28" s="10"/>
      <c r="AO28" s="10" t="s">
        <v>663</v>
      </c>
      <c r="AP28" s="10"/>
      <c r="AQ28" s="11" t="s">
        <v>91</v>
      </c>
      <c r="AR28" s="10"/>
      <c r="AS28" s="10"/>
      <c r="AT28" s="10"/>
      <c r="AU28" s="10"/>
      <c r="AV28" s="10"/>
      <c r="AW28" s="10"/>
      <c r="AX28" s="10"/>
    </row>
  </sheetData>
  <mergeCells count="10">
    <mergeCell ref="AA1:AD1"/>
    <mergeCell ref="AE1:AM1"/>
    <mergeCell ref="AN1:AQ1"/>
    <mergeCell ref="AR1:AV1"/>
    <mergeCell ref="A1:A2"/>
    <mergeCell ref="B1:G1"/>
    <mergeCell ref="H1:J1"/>
    <mergeCell ref="K1:O1"/>
    <mergeCell ref="P1:V1"/>
    <mergeCell ref="W1:Z1"/>
  </mergeCells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0D6E5-D9D6-4D39-B1E3-3149DF34686F}">
  <dimension ref="B2:AY29"/>
  <sheetViews>
    <sheetView topLeftCell="A10" workbookViewId="0"/>
  </sheetViews>
  <sheetFormatPr baseColWidth="10" defaultRowHeight="14.5" x14ac:dyDescent="0.35"/>
  <sheetData>
    <row r="2" spans="2:51" x14ac:dyDescent="0.35">
      <c r="B2" s="1" t="s">
        <v>449</v>
      </c>
    </row>
    <row r="3" spans="2:51" x14ac:dyDescent="0.35">
      <c r="B3" s="2" t="s">
        <v>450</v>
      </c>
    </row>
    <row r="4" spans="2:51" x14ac:dyDescent="0.35">
      <c r="B4" s="2" t="s">
        <v>451</v>
      </c>
    </row>
    <row r="6" spans="2:51" x14ac:dyDescent="0.35">
      <c r="C6" t="s">
        <v>49</v>
      </c>
      <c r="D6" t="s">
        <v>452</v>
      </c>
      <c r="E6" t="s">
        <v>453</v>
      </c>
      <c r="F6" t="s">
        <v>454</v>
      </c>
      <c r="G6" t="s">
        <v>455</v>
      </c>
      <c r="H6" t="s">
        <v>456</v>
      </c>
      <c r="I6" t="s">
        <v>457</v>
      </c>
      <c r="J6" t="s">
        <v>458</v>
      </c>
      <c r="K6" t="s">
        <v>459</v>
      </c>
      <c r="L6" t="s">
        <v>460</v>
      </c>
      <c r="M6" t="s">
        <v>461</v>
      </c>
      <c r="N6" t="s">
        <v>462</v>
      </c>
      <c r="O6" t="s">
        <v>463</v>
      </c>
      <c r="P6" t="s">
        <v>464</v>
      </c>
      <c r="Q6" t="s">
        <v>465</v>
      </c>
      <c r="R6" t="s">
        <v>466</v>
      </c>
      <c r="S6" t="s">
        <v>467</v>
      </c>
      <c r="T6" t="s">
        <v>468</v>
      </c>
      <c r="U6" t="s">
        <v>469</v>
      </c>
      <c r="V6" t="s">
        <v>470</v>
      </c>
      <c r="W6" t="s">
        <v>471</v>
      </c>
      <c r="X6" t="s">
        <v>472</v>
      </c>
      <c r="Y6" t="s">
        <v>473</v>
      </c>
      <c r="Z6" t="s">
        <v>474</v>
      </c>
      <c r="AA6" t="s">
        <v>475</v>
      </c>
      <c r="AB6" t="s">
        <v>476</v>
      </c>
      <c r="AC6" t="s">
        <v>477</v>
      </c>
      <c r="AD6" t="s">
        <v>478</v>
      </c>
      <c r="AE6" t="s">
        <v>479</v>
      </c>
      <c r="AF6" t="s">
        <v>480</v>
      </c>
      <c r="AG6" t="s">
        <v>481</v>
      </c>
      <c r="AH6" t="s">
        <v>482</v>
      </c>
      <c r="AI6" t="s">
        <v>483</v>
      </c>
      <c r="AJ6" t="s">
        <v>484</v>
      </c>
      <c r="AK6" t="s">
        <v>485</v>
      </c>
      <c r="AL6" t="s">
        <v>486</v>
      </c>
      <c r="AM6" t="s">
        <v>487</v>
      </c>
      <c r="AN6" t="s">
        <v>488</v>
      </c>
      <c r="AO6" t="s">
        <v>489</v>
      </c>
      <c r="AP6" t="s">
        <v>490</v>
      </c>
      <c r="AQ6" t="s">
        <v>491</v>
      </c>
      <c r="AR6" t="s">
        <v>492</v>
      </c>
      <c r="AS6" t="s">
        <v>493</v>
      </c>
      <c r="AT6" t="s">
        <v>494</v>
      </c>
      <c r="AU6" t="s">
        <v>495</v>
      </c>
      <c r="AV6" t="s">
        <v>496</v>
      </c>
      <c r="AW6" t="s">
        <v>497</v>
      </c>
      <c r="AX6" t="s">
        <v>498</v>
      </c>
      <c r="AY6" t="s">
        <v>499</v>
      </c>
    </row>
    <row r="7" spans="2:51" x14ac:dyDescent="0.35">
      <c r="C7">
        <v>1</v>
      </c>
      <c r="D7" t="s">
        <v>50</v>
      </c>
      <c r="E7" t="s">
        <v>52</v>
      </c>
      <c r="F7" t="s">
        <v>51</v>
      </c>
      <c r="G7" t="s">
        <v>53</v>
      </c>
      <c r="I7" t="s">
        <v>340</v>
      </c>
      <c r="J7">
        <v>2019</v>
      </c>
      <c r="K7" t="s">
        <v>54</v>
      </c>
      <c r="L7" t="s">
        <v>55</v>
      </c>
      <c r="M7" t="s">
        <v>335</v>
      </c>
      <c r="N7" t="s">
        <v>56</v>
      </c>
      <c r="O7" t="s">
        <v>57</v>
      </c>
      <c r="Q7" t="s">
        <v>58</v>
      </c>
      <c r="R7" t="s">
        <v>59</v>
      </c>
      <c r="S7" t="s">
        <v>60</v>
      </c>
      <c r="T7" t="s">
        <v>61</v>
      </c>
      <c r="U7" t="s">
        <v>62</v>
      </c>
      <c r="V7" t="s">
        <v>63</v>
      </c>
      <c r="X7" t="s">
        <v>64</v>
      </c>
      <c r="Y7" t="s">
        <v>65</v>
      </c>
      <c r="AB7" t="s">
        <v>66</v>
      </c>
      <c r="AC7" t="s">
        <v>67</v>
      </c>
      <c r="AE7" t="s">
        <v>68</v>
      </c>
      <c r="AF7" s="3">
        <v>3200000</v>
      </c>
      <c r="AK7" t="s">
        <v>69</v>
      </c>
      <c r="AM7" t="s">
        <v>70</v>
      </c>
      <c r="AN7" t="s">
        <v>71</v>
      </c>
      <c r="AO7" t="s">
        <v>72</v>
      </c>
      <c r="AT7" s="3">
        <v>7000</v>
      </c>
      <c r="AX7" t="s">
        <v>92</v>
      </c>
      <c r="AY7" t="s">
        <v>73</v>
      </c>
    </row>
    <row r="8" spans="2:51" x14ac:dyDescent="0.35">
      <c r="C8">
        <v>2</v>
      </c>
      <c r="D8" t="s">
        <v>50</v>
      </c>
      <c r="E8" t="s">
        <v>74</v>
      </c>
      <c r="F8" t="s">
        <v>74</v>
      </c>
      <c r="I8" t="s">
        <v>75</v>
      </c>
      <c r="J8">
        <v>2019</v>
      </c>
      <c r="K8" t="s">
        <v>76</v>
      </c>
      <c r="L8" t="s">
        <v>77</v>
      </c>
      <c r="O8" t="s">
        <v>78</v>
      </c>
      <c r="Q8" t="s">
        <v>83</v>
      </c>
      <c r="R8" t="s">
        <v>79</v>
      </c>
      <c r="S8" t="s">
        <v>60</v>
      </c>
      <c r="T8" t="s">
        <v>61</v>
      </c>
      <c r="U8" t="s">
        <v>62</v>
      </c>
      <c r="V8" t="s">
        <v>80</v>
      </c>
      <c r="W8" t="s">
        <v>81</v>
      </c>
      <c r="X8" t="s">
        <v>82</v>
      </c>
      <c r="Y8" t="s">
        <v>65</v>
      </c>
      <c r="AA8" t="s">
        <v>84</v>
      </c>
      <c r="AB8" t="s">
        <v>85</v>
      </c>
      <c r="AC8" t="s">
        <v>86</v>
      </c>
      <c r="AD8" t="s">
        <v>87</v>
      </c>
      <c r="AE8" t="s">
        <v>88</v>
      </c>
      <c r="AK8" t="s">
        <v>69</v>
      </c>
      <c r="AM8" t="s">
        <v>89</v>
      </c>
      <c r="AN8" t="s">
        <v>90</v>
      </c>
      <c r="AT8" t="s">
        <v>91</v>
      </c>
    </row>
    <row r="9" spans="2:51" x14ac:dyDescent="0.35">
      <c r="C9">
        <v>3</v>
      </c>
      <c r="D9" t="s">
        <v>50</v>
      </c>
      <c r="E9" t="s">
        <v>93</v>
      </c>
      <c r="F9" t="s">
        <v>95</v>
      </c>
      <c r="I9" t="s">
        <v>341</v>
      </c>
      <c r="J9">
        <v>2013</v>
      </c>
      <c r="K9" t="s">
        <v>96</v>
      </c>
      <c r="L9" t="s">
        <v>97</v>
      </c>
      <c r="M9" t="s">
        <v>98</v>
      </c>
      <c r="N9" t="s">
        <v>99</v>
      </c>
      <c r="O9" t="s">
        <v>100</v>
      </c>
      <c r="Q9" t="s">
        <v>101</v>
      </c>
      <c r="R9" t="s">
        <v>102</v>
      </c>
      <c r="S9" t="s">
        <v>103</v>
      </c>
      <c r="T9" t="s">
        <v>136</v>
      </c>
      <c r="U9" t="s">
        <v>104</v>
      </c>
      <c r="V9" t="s">
        <v>106</v>
      </c>
      <c r="W9" t="s">
        <v>105</v>
      </c>
      <c r="Y9" t="s">
        <v>65</v>
      </c>
      <c r="Z9" t="s">
        <v>107</v>
      </c>
      <c r="AB9" t="s">
        <v>108</v>
      </c>
      <c r="AF9" t="s">
        <v>109</v>
      </c>
      <c r="AK9" t="s">
        <v>69</v>
      </c>
      <c r="AM9" t="s">
        <v>110</v>
      </c>
      <c r="AN9" t="s">
        <v>90</v>
      </c>
      <c r="AP9" t="s">
        <v>111</v>
      </c>
      <c r="AY9" t="s">
        <v>112</v>
      </c>
    </row>
    <row r="10" spans="2:51" x14ac:dyDescent="0.35">
      <c r="C10">
        <v>4</v>
      </c>
      <c r="D10" t="s">
        <v>50</v>
      </c>
      <c r="E10" t="s">
        <v>94</v>
      </c>
      <c r="F10" t="s">
        <v>94</v>
      </c>
      <c r="G10" t="s">
        <v>113</v>
      </c>
      <c r="H10" t="s">
        <v>114</v>
      </c>
      <c r="I10" t="s">
        <v>342</v>
      </c>
      <c r="J10">
        <v>2023</v>
      </c>
      <c r="K10" t="s">
        <v>96</v>
      </c>
      <c r="L10" t="s">
        <v>115</v>
      </c>
      <c r="M10" t="s">
        <v>335</v>
      </c>
      <c r="N10" t="s">
        <v>116</v>
      </c>
      <c r="O10" t="s">
        <v>117</v>
      </c>
      <c r="Q10" t="s">
        <v>118</v>
      </c>
      <c r="R10" t="s">
        <v>119</v>
      </c>
      <c r="S10" t="s">
        <v>103</v>
      </c>
      <c r="T10" t="s">
        <v>120</v>
      </c>
      <c r="U10" t="s">
        <v>121</v>
      </c>
      <c r="V10" t="s">
        <v>122</v>
      </c>
      <c r="W10" t="s">
        <v>123</v>
      </c>
      <c r="X10" t="s">
        <v>139</v>
      </c>
      <c r="Y10" t="s">
        <v>65</v>
      </c>
      <c r="AD10" t="s">
        <v>124</v>
      </c>
      <c r="AF10" t="s">
        <v>125</v>
      </c>
      <c r="AG10" t="s">
        <v>126</v>
      </c>
      <c r="AK10" s="4" t="s">
        <v>127</v>
      </c>
      <c r="AM10" t="s">
        <v>128</v>
      </c>
      <c r="AN10" t="s">
        <v>71</v>
      </c>
      <c r="AY10" t="s">
        <v>129</v>
      </c>
    </row>
    <row r="11" spans="2:51" x14ac:dyDescent="0.35">
      <c r="C11">
        <v>5</v>
      </c>
      <c r="D11" t="s">
        <v>50</v>
      </c>
      <c r="E11" t="s">
        <v>93</v>
      </c>
      <c r="F11" t="s">
        <v>130</v>
      </c>
      <c r="G11" t="s">
        <v>131</v>
      </c>
      <c r="H11" t="s">
        <v>132</v>
      </c>
      <c r="I11" t="s">
        <v>343</v>
      </c>
      <c r="J11">
        <v>2003</v>
      </c>
      <c r="K11" t="s">
        <v>96</v>
      </c>
      <c r="L11" t="s">
        <v>115</v>
      </c>
      <c r="M11" t="s">
        <v>133</v>
      </c>
      <c r="N11" t="s">
        <v>134</v>
      </c>
      <c r="Q11" t="s">
        <v>135</v>
      </c>
      <c r="R11" t="s">
        <v>297</v>
      </c>
      <c r="S11" t="s">
        <v>103</v>
      </c>
      <c r="T11" t="s">
        <v>137</v>
      </c>
      <c r="U11" t="s">
        <v>104</v>
      </c>
      <c r="V11" t="s">
        <v>138</v>
      </c>
      <c r="W11" t="s">
        <v>140</v>
      </c>
      <c r="X11" t="s">
        <v>139</v>
      </c>
      <c r="Y11" t="s">
        <v>65</v>
      </c>
      <c r="Z11" t="s">
        <v>107</v>
      </c>
      <c r="AA11" t="s">
        <v>141</v>
      </c>
      <c r="AF11" t="s">
        <v>142</v>
      </c>
      <c r="AK11" t="s">
        <v>69</v>
      </c>
      <c r="AM11" t="s">
        <v>110</v>
      </c>
      <c r="AN11" t="s">
        <v>71</v>
      </c>
      <c r="AO11" t="s">
        <v>143</v>
      </c>
      <c r="AP11" t="s">
        <v>144</v>
      </c>
      <c r="AY11" t="s">
        <v>145</v>
      </c>
    </row>
    <row r="12" spans="2:51" x14ac:dyDescent="0.35">
      <c r="C12">
        <v>6</v>
      </c>
      <c r="D12" t="s">
        <v>50</v>
      </c>
      <c r="E12" t="s">
        <v>94</v>
      </c>
      <c r="F12" t="s">
        <v>94</v>
      </c>
      <c r="G12" t="s">
        <v>146</v>
      </c>
      <c r="H12" t="s">
        <v>147</v>
      </c>
      <c r="I12" t="s">
        <v>344</v>
      </c>
      <c r="J12">
        <v>2003</v>
      </c>
      <c r="K12" t="s">
        <v>96</v>
      </c>
      <c r="L12" t="s">
        <v>148</v>
      </c>
      <c r="M12" t="s">
        <v>149</v>
      </c>
      <c r="N12" t="s">
        <v>134</v>
      </c>
      <c r="Q12" t="s">
        <v>150</v>
      </c>
      <c r="R12" t="s">
        <v>151</v>
      </c>
      <c r="S12" t="s">
        <v>103</v>
      </c>
      <c r="T12" t="s">
        <v>152</v>
      </c>
      <c r="U12" t="s">
        <v>104</v>
      </c>
      <c r="V12" t="s">
        <v>153</v>
      </c>
      <c r="W12" t="s">
        <v>152</v>
      </c>
      <c r="X12" t="s">
        <v>154</v>
      </c>
      <c r="Y12" t="s">
        <v>65</v>
      </c>
      <c r="Z12" t="s">
        <v>107</v>
      </c>
      <c r="AA12" t="s">
        <v>123</v>
      </c>
      <c r="AF12" t="s">
        <v>109</v>
      </c>
      <c r="AG12" t="s">
        <v>190</v>
      </c>
      <c r="AK12" t="s">
        <v>69</v>
      </c>
      <c r="AM12" t="s">
        <v>155</v>
      </c>
      <c r="AN12" t="s">
        <v>71</v>
      </c>
      <c r="AY12" t="s">
        <v>156</v>
      </c>
    </row>
    <row r="13" spans="2:51" x14ac:dyDescent="0.35">
      <c r="C13">
        <v>7</v>
      </c>
      <c r="D13" t="s">
        <v>50</v>
      </c>
      <c r="E13" t="s">
        <v>157</v>
      </c>
      <c r="F13" t="s">
        <v>157</v>
      </c>
      <c r="G13" t="s">
        <v>158</v>
      </c>
      <c r="H13" t="s">
        <v>159</v>
      </c>
      <c r="I13" t="s">
        <v>345</v>
      </c>
      <c r="J13">
        <v>1970</v>
      </c>
      <c r="K13" t="s">
        <v>96</v>
      </c>
      <c r="L13" t="s">
        <v>160</v>
      </c>
      <c r="M13" t="s">
        <v>161</v>
      </c>
      <c r="N13" t="s">
        <v>162</v>
      </c>
      <c r="O13" t="s">
        <v>163</v>
      </c>
      <c r="Q13" t="s">
        <v>164</v>
      </c>
      <c r="R13" t="s">
        <v>165</v>
      </c>
      <c r="S13" t="s">
        <v>103</v>
      </c>
      <c r="T13" t="s">
        <v>120</v>
      </c>
      <c r="U13" t="s">
        <v>166</v>
      </c>
      <c r="V13" t="s">
        <v>167</v>
      </c>
      <c r="W13" t="s">
        <v>120</v>
      </c>
      <c r="X13" t="s">
        <v>206</v>
      </c>
      <c r="Y13" t="s">
        <v>65</v>
      </c>
      <c r="AB13" t="s">
        <v>168</v>
      </c>
      <c r="AG13" t="s">
        <v>191</v>
      </c>
      <c r="AK13" t="s">
        <v>69</v>
      </c>
      <c r="AM13" t="s">
        <v>169</v>
      </c>
      <c r="AN13" t="s">
        <v>71</v>
      </c>
      <c r="AO13" t="s">
        <v>143</v>
      </c>
      <c r="AT13" t="s">
        <v>170</v>
      </c>
      <c r="AV13" t="s">
        <v>171</v>
      </c>
      <c r="AX13" t="s">
        <v>172</v>
      </c>
      <c r="AY13" t="s">
        <v>156</v>
      </c>
    </row>
    <row r="14" spans="2:51" x14ac:dyDescent="0.35">
      <c r="C14">
        <v>8</v>
      </c>
      <c r="D14" t="s">
        <v>173</v>
      </c>
      <c r="E14" t="s">
        <v>174</v>
      </c>
      <c r="F14" t="s">
        <v>175</v>
      </c>
      <c r="G14" t="s">
        <v>176</v>
      </c>
      <c r="H14" t="s">
        <v>177</v>
      </c>
      <c r="I14" t="s">
        <v>346</v>
      </c>
      <c r="J14">
        <v>2004</v>
      </c>
      <c r="K14" t="s">
        <v>178</v>
      </c>
      <c r="L14" t="s">
        <v>179</v>
      </c>
      <c r="M14" t="s">
        <v>180</v>
      </c>
      <c r="N14" t="s">
        <v>182</v>
      </c>
      <c r="O14" t="s">
        <v>181</v>
      </c>
      <c r="Q14" t="s">
        <v>183</v>
      </c>
      <c r="R14" t="s">
        <v>184</v>
      </c>
      <c r="S14" t="s">
        <v>60</v>
      </c>
      <c r="T14" t="s">
        <v>120</v>
      </c>
      <c r="U14" t="s">
        <v>104</v>
      </c>
      <c r="W14" t="s">
        <v>185</v>
      </c>
      <c r="X14" t="s">
        <v>186</v>
      </c>
      <c r="Y14" t="s">
        <v>65</v>
      </c>
      <c r="Z14" t="s">
        <v>187</v>
      </c>
      <c r="AA14" t="s">
        <v>188</v>
      </c>
      <c r="AB14" t="s">
        <v>168</v>
      </c>
      <c r="AF14" t="s">
        <v>189</v>
      </c>
      <c r="AG14" t="s">
        <v>192</v>
      </c>
      <c r="AK14" t="s">
        <v>69</v>
      </c>
      <c r="AM14" t="s">
        <v>155</v>
      </c>
      <c r="AN14" t="s">
        <v>193</v>
      </c>
      <c r="AO14" t="s">
        <v>194</v>
      </c>
      <c r="AT14" t="s">
        <v>195</v>
      </c>
      <c r="AY14" t="s">
        <v>196</v>
      </c>
    </row>
    <row r="15" spans="2:51" x14ac:dyDescent="0.35">
      <c r="C15">
        <v>9</v>
      </c>
      <c r="D15" t="s">
        <v>173</v>
      </c>
      <c r="E15" t="s">
        <v>157</v>
      </c>
      <c r="F15" t="s">
        <v>157</v>
      </c>
      <c r="H15" t="s">
        <v>197</v>
      </c>
      <c r="I15" t="s">
        <v>347</v>
      </c>
      <c r="J15">
        <v>2009</v>
      </c>
      <c r="K15" t="s">
        <v>96</v>
      </c>
      <c r="L15" t="s">
        <v>198</v>
      </c>
      <c r="M15" t="s">
        <v>199</v>
      </c>
      <c r="N15" t="s">
        <v>200</v>
      </c>
      <c r="O15" t="s">
        <v>163</v>
      </c>
      <c r="Q15" t="s">
        <v>201</v>
      </c>
      <c r="R15" t="s">
        <v>202</v>
      </c>
      <c r="S15" t="s">
        <v>60</v>
      </c>
      <c r="T15" t="s">
        <v>203</v>
      </c>
      <c r="U15" t="s">
        <v>166</v>
      </c>
      <c r="V15" t="s">
        <v>204</v>
      </c>
      <c r="W15" t="s">
        <v>205</v>
      </c>
      <c r="X15" t="s">
        <v>207</v>
      </c>
      <c r="Y15" t="s">
        <v>65</v>
      </c>
      <c r="Z15" t="s">
        <v>208</v>
      </c>
      <c r="AB15" t="s">
        <v>168</v>
      </c>
      <c r="AG15" t="s">
        <v>209</v>
      </c>
      <c r="AK15" t="s">
        <v>69</v>
      </c>
      <c r="AM15" t="s">
        <v>210</v>
      </c>
      <c r="AN15" t="s">
        <v>211</v>
      </c>
      <c r="AO15" t="s">
        <v>143</v>
      </c>
      <c r="AP15" t="s">
        <v>212</v>
      </c>
      <c r="AY15" t="s">
        <v>213</v>
      </c>
    </row>
    <row r="16" spans="2:51" x14ac:dyDescent="0.35">
      <c r="C16">
        <v>10</v>
      </c>
      <c r="D16" t="s">
        <v>173</v>
      </c>
      <c r="E16" t="s">
        <v>174</v>
      </c>
      <c r="F16" t="s">
        <v>214</v>
      </c>
      <c r="H16" t="s">
        <v>215</v>
      </c>
      <c r="I16" t="s">
        <v>216</v>
      </c>
      <c r="K16" t="s">
        <v>96</v>
      </c>
      <c r="L16" t="s">
        <v>219</v>
      </c>
      <c r="M16" t="s">
        <v>220</v>
      </c>
      <c r="O16" t="s">
        <v>78</v>
      </c>
      <c r="P16" t="s">
        <v>221</v>
      </c>
      <c r="Q16" t="s">
        <v>183</v>
      </c>
      <c r="S16" t="s">
        <v>60</v>
      </c>
      <c r="T16" t="s">
        <v>219</v>
      </c>
      <c r="U16" t="s">
        <v>121</v>
      </c>
      <c r="V16" t="s">
        <v>222</v>
      </c>
      <c r="W16" t="s">
        <v>223</v>
      </c>
      <c r="X16" t="s">
        <v>224</v>
      </c>
      <c r="Y16" t="s">
        <v>65</v>
      </c>
      <c r="AD16" t="s">
        <v>168</v>
      </c>
      <c r="AK16" t="s">
        <v>69</v>
      </c>
      <c r="AM16" t="s">
        <v>225</v>
      </c>
      <c r="AN16" t="s">
        <v>193</v>
      </c>
      <c r="AP16" t="s">
        <v>226</v>
      </c>
      <c r="AQ16" t="s">
        <v>219</v>
      </c>
      <c r="AR16" t="s">
        <v>219</v>
      </c>
      <c r="AS16" t="s">
        <v>219</v>
      </c>
      <c r="AT16" t="s">
        <v>219</v>
      </c>
      <c r="AU16" t="s">
        <v>219</v>
      </c>
      <c r="AV16" t="s">
        <v>219</v>
      </c>
      <c r="AY16" t="s">
        <v>227</v>
      </c>
    </row>
    <row r="17" spans="3:51" x14ac:dyDescent="0.35">
      <c r="C17">
        <v>11</v>
      </c>
      <c r="D17" t="s">
        <v>173</v>
      </c>
      <c r="E17" t="s">
        <v>174</v>
      </c>
      <c r="F17" t="s">
        <v>217</v>
      </c>
      <c r="H17" t="s">
        <v>218</v>
      </c>
      <c r="I17" t="s">
        <v>348</v>
      </c>
      <c r="K17" t="s">
        <v>231</v>
      </c>
    </row>
    <row r="18" spans="3:51" x14ac:dyDescent="0.35">
      <c r="C18">
        <v>12</v>
      </c>
      <c r="D18" t="s">
        <v>173</v>
      </c>
      <c r="E18" t="s">
        <v>173</v>
      </c>
      <c r="F18" t="s">
        <v>228</v>
      </c>
      <c r="G18" t="s">
        <v>229</v>
      </c>
      <c r="I18" t="s">
        <v>230</v>
      </c>
      <c r="J18">
        <v>2014</v>
      </c>
      <c r="K18" t="s">
        <v>232</v>
      </c>
      <c r="L18" t="s">
        <v>233</v>
      </c>
      <c r="M18" t="s">
        <v>234</v>
      </c>
      <c r="N18" t="s">
        <v>235</v>
      </c>
      <c r="O18" t="s">
        <v>236</v>
      </c>
      <c r="P18" t="s">
        <v>237</v>
      </c>
      <c r="Q18" t="s">
        <v>238</v>
      </c>
      <c r="R18" t="s">
        <v>239</v>
      </c>
      <c r="S18" t="s">
        <v>60</v>
      </c>
      <c r="T18" t="s">
        <v>240</v>
      </c>
      <c r="U18" t="s">
        <v>241</v>
      </c>
      <c r="V18" t="s">
        <v>242</v>
      </c>
      <c r="W18" t="s">
        <v>243</v>
      </c>
      <c r="X18" t="s">
        <v>244</v>
      </c>
      <c r="Y18" t="s">
        <v>65</v>
      </c>
      <c r="AA18" t="s">
        <v>245</v>
      </c>
      <c r="AB18" t="s">
        <v>246</v>
      </c>
      <c r="AD18" t="s">
        <v>250</v>
      </c>
      <c r="AF18" t="s">
        <v>247</v>
      </c>
      <c r="AG18" t="s">
        <v>248</v>
      </c>
      <c r="AJ18" t="s">
        <v>249</v>
      </c>
      <c r="AK18" t="s">
        <v>251</v>
      </c>
      <c r="AT18" s="3" t="s">
        <v>252</v>
      </c>
      <c r="AW18" t="s">
        <v>253</v>
      </c>
    </row>
    <row r="19" spans="3:51" x14ac:dyDescent="0.35">
      <c r="C19">
        <v>13</v>
      </c>
      <c r="D19" t="s">
        <v>173</v>
      </c>
      <c r="E19" t="s">
        <v>173</v>
      </c>
      <c r="F19" t="s">
        <v>254</v>
      </c>
      <c r="G19" t="s">
        <v>146</v>
      </c>
      <c r="H19" t="s">
        <v>271</v>
      </c>
      <c r="I19" t="s">
        <v>349</v>
      </c>
      <c r="J19">
        <v>2010</v>
      </c>
      <c r="K19" t="s">
        <v>255</v>
      </c>
      <c r="L19" t="s">
        <v>160</v>
      </c>
      <c r="M19" t="s">
        <v>256</v>
      </c>
      <c r="N19" t="s">
        <v>257</v>
      </c>
      <c r="P19" t="s">
        <v>258</v>
      </c>
      <c r="Q19" t="s">
        <v>259</v>
      </c>
      <c r="R19" t="s">
        <v>260</v>
      </c>
      <c r="S19" t="s">
        <v>60</v>
      </c>
      <c r="T19" t="s">
        <v>261</v>
      </c>
      <c r="U19" t="s">
        <v>121</v>
      </c>
      <c r="V19" t="s">
        <v>262</v>
      </c>
      <c r="W19" t="s">
        <v>263</v>
      </c>
      <c r="X19" t="s">
        <v>244</v>
      </c>
      <c r="Y19" t="s">
        <v>65</v>
      </c>
      <c r="AA19" t="s">
        <v>208</v>
      </c>
      <c r="AB19" t="s">
        <v>264</v>
      </c>
      <c r="AD19" t="s">
        <v>250</v>
      </c>
      <c r="AE19" t="s">
        <v>265</v>
      </c>
      <c r="AF19" t="s">
        <v>247</v>
      </c>
      <c r="AG19" t="s">
        <v>248</v>
      </c>
      <c r="AK19" t="s">
        <v>266</v>
      </c>
    </row>
    <row r="20" spans="3:51" x14ac:dyDescent="0.35">
      <c r="C20">
        <v>14</v>
      </c>
      <c r="D20" t="s">
        <v>267</v>
      </c>
      <c r="E20" t="s">
        <v>268</v>
      </c>
      <c r="F20" t="s">
        <v>269</v>
      </c>
      <c r="H20" t="s">
        <v>270</v>
      </c>
      <c r="I20" t="s">
        <v>272</v>
      </c>
      <c r="J20">
        <v>2015</v>
      </c>
      <c r="K20" t="s">
        <v>294</v>
      </c>
      <c r="L20" t="s">
        <v>198</v>
      </c>
      <c r="M20" t="s">
        <v>273</v>
      </c>
      <c r="N20" t="s">
        <v>274</v>
      </c>
      <c r="O20" t="s">
        <v>78</v>
      </c>
      <c r="P20" t="s">
        <v>275</v>
      </c>
      <c r="Q20" t="s">
        <v>276</v>
      </c>
      <c r="R20" t="s">
        <v>277</v>
      </c>
      <c r="S20" t="s">
        <v>278</v>
      </c>
      <c r="T20" t="s">
        <v>120</v>
      </c>
      <c r="U20" t="s">
        <v>121</v>
      </c>
      <c r="V20" t="s">
        <v>279</v>
      </c>
      <c r="W20" t="s">
        <v>205</v>
      </c>
      <c r="X20" t="s">
        <v>280</v>
      </c>
      <c r="Y20" t="s">
        <v>65</v>
      </c>
      <c r="AA20" t="s">
        <v>281</v>
      </c>
      <c r="AB20" t="s">
        <v>300</v>
      </c>
      <c r="AC20" t="s">
        <v>301</v>
      </c>
      <c r="AD20" t="s">
        <v>250</v>
      </c>
      <c r="AF20" t="s">
        <v>247</v>
      </c>
      <c r="AG20" t="s">
        <v>282</v>
      </c>
      <c r="AJ20" t="s">
        <v>283</v>
      </c>
      <c r="AK20" t="s">
        <v>284</v>
      </c>
      <c r="AM20" t="s">
        <v>285</v>
      </c>
      <c r="AN20" t="s">
        <v>286</v>
      </c>
      <c r="AO20" t="s">
        <v>287</v>
      </c>
      <c r="AP20" t="s">
        <v>288</v>
      </c>
      <c r="AT20" s="3" t="s">
        <v>289</v>
      </c>
      <c r="AY20" t="s">
        <v>290</v>
      </c>
    </row>
    <row r="21" spans="3:51" x14ac:dyDescent="0.35">
      <c r="C21">
        <v>15</v>
      </c>
      <c r="D21" t="s">
        <v>50</v>
      </c>
      <c r="E21" t="s">
        <v>93</v>
      </c>
      <c r="F21" t="s">
        <v>291</v>
      </c>
      <c r="G21" t="s">
        <v>292</v>
      </c>
      <c r="H21" t="s">
        <v>293</v>
      </c>
      <c r="I21" t="s">
        <v>350</v>
      </c>
      <c r="J21">
        <v>2003</v>
      </c>
      <c r="K21" t="s">
        <v>96</v>
      </c>
      <c r="L21" t="s">
        <v>115</v>
      </c>
      <c r="M21" t="s">
        <v>295</v>
      </c>
      <c r="Q21" t="s">
        <v>296</v>
      </c>
      <c r="R21" t="s">
        <v>298</v>
      </c>
      <c r="S21" t="s">
        <v>60</v>
      </c>
      <c r="T21" t="s">
        <v>299</v>
      </c>
      <c r="U21" t="s">
        <v>104</v>
      </c>
      <c r="W21" t="s">
        <v>299</v>
      </c>
      <c r="X21" t="s">
        <v>280</v>
      </c>
      <c r="Y21" t="s">
        <v>65</v>
      </c>
      <c r="Z21" t="s">
        <v>107</v>
      </c>
      <c r="AK21" t="s">
        <v>69</v>
      </c>
      <c r="AM21" t="s">
        <v>302</v>
      </c>
      <c r="AN21" t="s">
        <v>211</v>
      </c>
      <c r="AO21" t="s">
        <v>303</v>
      </c>
      <c r="AY21" t="s">
        <v>304</v>
      </c>
    </row>
    <row r="22" spans="3:51" x14ac:dyDescent="0.35">
      <c r="C22">
        <v>16</v>
      </c>
      <c r="D22" t="s">
        <v>50</v>
      </c>
      <c r="E22" t="s">
        <v>305</v>
      </c>
      <c r="F22" t="s">
        <v>306</v>
      </c>
      <c r="G22" t="s">
        <v>307</v>
      </c>
      <c r="H22" t="s">
        <v>308</v>
      </c>
      <c r="I22" t="s">
        <v>351</v>
      </c>
      <c r="J22">
        <v>2002</v>
      </c>
      <c r="K22" t="s">
        <v>96</v>
      </c>
      <c r="L22" t="s">
        <v>97</v>
      </c>
      <c r="M22" t="s">
        <v>229</v>
      </c>
      <c r="Q22" t="s">
        <v>309</v>
      </c>
      <c r="S22" t="s">
        <v>60</v>
      </c>
      <c r="T22" t="s">
        <v>310</v>
      </c>
      <c r="U22" t="s">
        <v>104</v>
      </c>
      <c r="W22" t="s">
        <v>324</v>
      </c>
      <c r="X22" t="s">
        <v>323</v>
      </c>
      <c r="Y22" t="s">
        <v>65</v>
      </c>
      <c r="AB22" t="s">
        <v>312</v>
      </c>
      <c r="AM22" t="s">
        <v>273</v>
      </c>
      <c r="AY22" t="s">
        <v>313</v>
      </c>
    </row>
    <row r="23" spans="3:51" x14ac:dyDescent="0.35">
      <c r="C23">
        <v>17</v>
      </c>
      <c r="D23" t="s">
        <v>50</v>
      </c>
      <c r="E23" t="s">
        <v>305</v>
      </c>
      <c r="G23" t="s">
        <v>332</v>
      </c>
      <c r="H23" t="s">
        <v>333</v>
      </c>
      <c r="I23" t="s">
        <v>334</v>
      </c>
      <c r="L23" t="s">
        <v>115</v>
      </c>
      <c r="M23" t="s">
        <v>335</v>
      </c>
      <c r="S23" t="s">
        <v>60</v>
      </c>
      <c r="T23" t="s">
        <v>205</v>
      </c>
      <c r="U23" t="s">
        <v>336</v>
      </c>
      <c r="X23" t="s">
        <v>311</v>
      </c>
      <c r="Y23" t="s">
        <v>65</v>
      </c>
      <c r="AB23" t="s">
        <v>337</v>
      </c>
      <c r="AM23" t="s">
        <v>285</v>
      </c>
      <c r="AN23" t="s">
        <v>338</v>
      </c>
      <c r="AP23" t="s">
        <v>339</v>
      </c>
      <c r="AY23" t="s">
        <v>330</v>
      </c>
    </row>
    <row r="24" spans="3:51" x14ac:dyDescent="0.35">
      <c r="C24">
        <v>18</v>
      </c>
      <c r="D24" t="s">
        <v>50</v>
      </c>
      <c r="E24" t="s">
        <v>331</v>
      </c>
    </row>
    <row r="25" spans="3:51" x14ac:dyDescent="0.35">
      <c r="C25">
        <v>19</v>
      </c>
      <c r="D25" t="s">
        <v>50</v>
      </c>
      <c r="E25" t="s">
        <v>93</v>
      </c>
      <c r="F25" t="s">
        <v>314</v>
      </c>
      <c r="G25" t="s">
        <v>315</v>
      </c>
      <c r="H25" t="s">
        <v>316</v>
      </c>
      <c r="I25" t="s">
        <v>352</v>
      </c>
      <c r="J25">
        <v>2019</v>
      </c>
      <c r="K25" t="s">
        <v>317</v>
      </c>
      <c r="L25" t="s">
        <v>318</v>
      </c>
      <c r="M25" t="s">
        <v>335</v>
      </c>
      <c r="N25" t="s">
        <v>319</v>
      </c>
      <c r="Q25" t="s">
        <v>309</v>
      </c>
      <c r="R25" t="s">
        <v>320</v>
      </c>
      <c r="S25" t="s">
        <v>60</v>
      </c>
      <c r="T25" t="s">
        <v>321</v>
      </c>
      <c r="U25" t="s">
        <v>62</v>
      </c>
      <c r="V25" t="s">
        <v>322</v>
      </c>
      <c r="X25" t="s">
        <v>325</v>
      </c>
      <c r="Y25" t="s">
        <v>65</v>
      </c>
      <c r="AA25" t="s">
        <v>326</v>
      </c>
      <c r="AB25" t="s">
        <v>327</v>
      </c>
      <c r="AC25" t="s">
        <v>67</v>
      </c>
      <c r="AD25" t="s">
        <v>328</v>
      </c>
      <c r="AG25" t="s">
        <v>329</v>
      </c>
      <c r="AK25" t="s">
        <v>69</v>
      </c>
      <c r="AM25" t="s">
        <v>273</v>
      </c>
      <c r="AN25" t="s">
        <v>211</v>
      </c>
      <c r="AO25" t="s">
        <v>303</v>
      </c>
      <c r="AY25" t="s">
        <v>330</v>
      </c>
    </row>
    <row r="26" spans="3:51" x14ac:dyDescent="0.35">
      <c r="C26">
        <v>20</v>
      </c>
      <c r="D26" t="s">
        <v>353</v>
      </c>
      <c r="E26" t="s">
        <v>354</v>
      </c>
      <c r="F26" t="s">
        <v>356</v>
      </c>
      <c r="G26" t="s">
        <v>355</v>
      </c>
      <c r="H26" t="s">
        <v>357</v>
      </c>
      <c r="I26" t="s">
        <v>358</v>
      </c>
      <c r="K26" t="s">
        <v>359</v>
      </c>
      <c r="L26" t="s">
        <v>360</v>
      </c>
      <c r="M26" t="s">
        <v>361</v>
      </c>
      <c r="N26" t="s">
        <v>362</v>
      </c>
      <c r="P26" t="s">
        <v>364</v>
      </c>
      <c r="Q26" t="s">
        <v>365</v>
      </c>
      <c r="R26" t="s">
        <v>366</v>
      </c>
      <c r="S26" t="s">
        <v>367</v>
      </c>
      <c r="T26" t="s">
        <v>363</v>
      </c>
      <c r="U26" t="s">
        <v>121</v>
      </c>
      <c r="V26" t="s">
        <v>368</v>
      </c>
      <c r="W26" t="s">
        <v>370</v>
      </c>
      <c r="X26" t="s">
        <v>398</v>
      </c>
      <c r="Y26" t="s">
        <v>371</v>
      </c>
      <c r="AA26" t="s">
        <v>372</v>
      </c>
      <c r="AB26" t="s">
        <v>373</v>
      </c>
      <c r="AC26" t="s">
        <v>374</v>
      </c>
      <c r="AD26" t="s">
        <v>375</v>
      </c>
      <c r="AE26" t="s">
        <v>376</v>
      </c>
      <c r="AF26" t="s">
        <v>401</v>
      </c>
      <c r="AG26" t="s">
        <v>377</v>
      </c>
      <c r="AH26" t="s">
        <v>378</v>
      </c>
      <c r="AI26" t="s">
        <v>379</v>
      </c>
      <c r="AK26" t="s">
        <v>69</v>
      </c>
      <c r="AM26" t="s">
        <v>380</v>
      </c>
      <c r="AN26" t="s">
        <v>211</v>
      </c>
      <c r="AO26" t="s">
        <v>381</v>
      </c>
      <c r="AP26" t="s">
        <v>382</v>
      </c>
      <c r="AQ26" t="s">
        <v>383</v>
      </c>
      <c r="AR26" t="s">
        <v>384</v>
      </c>
      <c r="AS26" t="s">
        <v>385</v>
      </c>
      <c r="AT26" t="s">
        <v>386</v>
      </c>
      <c r="AV26" t="s">
        <v>387</v>
      </c>
      <c r="AW26" t="s">
        <v>387</v>
      </c>
      <c r="AX26" t="s">
        <v>219</v>
      </c>
      <c r="AY26" t="s">
        <v>448</v>
      </c>
    </row>
    <row r="27" spans="3:51" x14ac:dyDescent="0.35">
      <c r="C27">
        <v>21</v>
      </c>
      <c r="D27" t="s">
        <v>353</v>
      </c>
      <c r="E27" t="s">
        <v>354</v>
      </c>
      <c r="F27" t="s">
        <v>388</v>
      </c>
      <c r="G27" t="s">
        <v>389</v>
      </c>
      <c r="H27" t="s">
        <v>390</v>
      </c>
      <c r="I27" t="s">
        <v>391</v>
      </c>
      <c r="J27">
        <v>1979</v>
      </c>
      <c r="K27" t="s">
        <v>359</v>
      </c>
      <c r="L27" t="s">
        <v>392</v>
      </c>
      <c r="M27" t="s">
        <v>229</v>
      </c>
      <c r="N27" t="s">
        <v>393</v>
      </c>
      <c r="O27" t="s">
        <v>394</v>
      </c>
      <c r="P27" t="s">
        <v>395</v>
      </c>
      <c r="Q27" t="s">
        <v>150</v>
      </c>
      <c r="R27" t="s">
        <v>320</v>
      </c>
      <c r="S27" t="s">
        <v>367</v>
      </c>
      <c r="T27" t="s">
        <v>396</v>
      </c>
      <c r="U27" t="s">
        <v>121</v>
      </c>
      <c r="V27" t="s">
        <v>397</v>
      </c>
      <c r="W27" t="s">
        <v>123</v>
      </c>
      <c r="X27" t="s">
        <v>207</v>
      </c>
      <c r="Y27" t="s">
        <v>336</v>
      </c>
      <c r="Z27" t="s">
        <v>399</v>
      </c>
      <c r="AA27" t="s">
        <v>418</v>
      </c>
      <c r="AB27" t="s">
        <v>219</v>
      </c>
      <c r="AC27" t="s">
        <v>219</v>
      </c>
      <c r="AD27" t="s">
        <v>219</v>
      </c>
      <c r="AE27" t="s">
        <v>400</v>
      </c>
      <c r="AF27" t="s">
        <v>402</v>
      </c>
      <c r="AJ27" t="s">
        <v>403</v>
      </c>
      <c r="AK27" t="s">
        <v>404</v>
      </c>
      <c r="AN27" t="s">
        <v>211</v>
      </c>
      <c r="AO27" t="s">
        <v>303</v>
      </c>
      <c r="AP27" t="s">
        <v>405</v>
      </c>
      <c r="AQ27" t="s">
        <v>219</v>
      </c>
      <c r="AR27" t="s">
        <v>219</v>
      </c>
      <c r="AS27" t="s">
        <v>385</v>
      </c>
      <c r="AT27" s="3">
        <v>20000</v>
      </c>
      <c r="AU27" t="s">
        <v>406</v>
      </c>
      <c r="AV27" t="s">
        <v>369</v>
      </c>
      <c r="AW27" t="s">
        <v>219</v>
      </c>
      <c r="AX27" t="s">
        <v>219</v>
      </c>
      <c r="AY27" t="s">
        <v>448</v>
      </c>
    </row>
    <row r="28" spans="3:51" x14ac:dyDescent="0.35">
      <c r="C28">
        <v>22</v>
      </c>
      <c r="D28" t="s">
        <v>353</v>
      </c>
      <c r="E28" t="s">
        <v>354</v>
      </c>
      <c r="F28" t="s">
        <v>354</v>
      </c>
      <c r="G28" t="s">
        <v>407</v>
      </c>
      <c r="H28" t="s">
        <v>408</v>
      </c>
      <c r="I28" t="s">
        <v>409</v>
      </c>
      <c r="J28">
        <v>2009</v>
      </c>
      <c r="K28" t="s">
        <v>359</v>
      </c>
      <c r="L28" t="s">
        <v>392</v>
      </c>
      <c r="M28" t="s">
        <v>410</v>
      </c>
      <c r="N28" t="s">
        <v>411</v>
      </c>
      <c r="O28" t="s">
        <v>412</v>
      </c>
      <c r="P28" t="s">
        <v>413</v>
      </c>
      <c r="Q28" t="s">
        <v>414</v>
      </c>
      <c r="R28" t="s">
        <v>320</v>
      </c>
      <c r="S28" t="s">
        <v>367</v>
      </c>
      <c r="T28" t="s">
        <v>219</v>
      </c>
      <c r="U28" t="s">
        <v>121</v>
      </c>
      <c r="V28" t="s">
        <v>415</v>
      </c>
      <c r="W28" t="s">
        <v>416</v>
      </c>
      <c r="X28" t="s">
        <v>219</v>
      </c>
      <c r="Y28" t="s">
        <v>417</v>
      </c>
      <c r="Z28" t="s">
        <v>219</v>
      </c>
      <c r="AA28" t="s">
        <v>419</v>
      </c>
      <c r="AB28" t="s">
        <v>219</v>
      </c>
      <c r="AC28" t="s">
        <v>219</v>
      </c>
      <c r="AD28" t="s">
        <v>219</v>
      </c>
      <c r="AE28" t="s">
        <v>219</v>
      </c>
      <c r="AF28" t="s">
        <v>420</v>
      </c>
      <c r="AG28" t="s">
        <v>421</v>
      </c>
      <c r="AH28" t="s">
        <v>422</v>
      </c>
      <c r="AI28" t="s">
        <v>219</v>
      </c>
      <c r="AJ28" t="s">
        <v>423</v>
      </c>
      <c r="AK28" t="s">
        <v>219</v>
      </c>
      <c r="AL28" t="s">
        <v>219</v>
      </c>
      <c r="AM28" t="s">
        <v>424</v>
      </c>
      <c r="AN28" t="s">
        <v>211</v>
      </c>
      <c r="AO28" t="s">
        <v>425</v>
      </c>
      <c r="AP28" t="s">
        <v>426</v>
      </c>
      <c r="AQ28" t="s">
        <v>219</v>
      </c>
      <c r="AR28" t="s">
        <v>219</v>
      </c>
      <c r="AS28" t="s">
        <v>219</v>
      </c>
      <c r="AT28" t="s">
        <v>427</v>
      </c>
      <c r="AV28" t="s">
        <v>387</v>
      </c>
      <c r="AW28" t="s">
        <v>219</v>
      </c>
      <c r="AX28" t="s">
        <v>219</v>
      </c>
      <c r="AY28" t="s">
        <v>330</v>
      </c>
    </row>
    <row r="29" spans="3:51" x14ac:dyDescent="0.35">
      <c r="C29">
        <v>23</v>
      </c>
      <c r="D29" t="s">
        <v>353</v>
      </c>
      <c r="E29" t="s">
        <v>354</v>
      </c>
      <c r="F29" t="s">
        <v>428</v>
      </c>
      <c r="G29" t="s">
        <v>429</v>
      </c>
      <c r="I29" t="s">
        <v>430</v>
      </c>
      <c r="J29">
        <v>2021</v>
      </c>
      <c r="K29" t="s">
        <v>431</v>
      </c>
      <c r="L29" t="s">
        <v>392</v>
      </c>
      <c r="M29" t="s">
        <v>432</v>
      </c>
      <c r="N29" t="s">
        <v>433</v>
      </c>
      <c r="O29" t="s">
        <v>394</v>
      </c>
      <c r="P29" t="s">
        <v>364</v>
      </c>
      <c r="Q29" t="s">
        <v>414</v>
      </c>
      <c r="R29" t="s">
        <v>320</v>
      </c>
      <c r="S29" t="s">
        <v>367</v>
      </c>
      <c r="T29" t="s">
        <v>434</v>
      </c>
      <c r="U29" t="s">
        <v>121</v>
      </c>
      <c r="V29" t="s">
        <v>435</v>
      </c>
      <c r="W29" t="s">
        <v>123</v>
      </c>
      <c r="X29" t="s">
        <v>436</v>
      </c>
      <c r="Y29" t="s">
        <v>336</v>
      </c>
      <c r="Z29" t="s">
        <v>121</v>
      </c>
      <c r="AA29" t="s">
        <v>437</v>
      </c>
      <c r="AB29" t="s">
        <v>219</v>
      </c>
      <c r="AC29" t="s">
        <v>219</v>
      </c>
      <c r="AD29" t="s">
        <v>219</v>
      </c>
      <c r="AE29" t="s">
        <v>219</v>
      </c>
      <c r="AF29" t="s">
        <v>438</v>
      </c>
      <c r="AG29" t="s">
        <v>439</v>
      </c>
      <c r="AH29" t="s">
        <v>440</v>
      </c>
      <c r="AI29" t="s">
        <v>441</v>
      </c>
      <c r="AJ29" t="s">
        <v>442</v>
      </c>
      <c r="AK29" t="s">
        <v>69</v>
      </c>
      <c r="AL29" t="s">
        <v>219</v>
      </c>
      <c r="AM29" t="s">
        <v>443</v>
      </c>
      <c r="AN29" t="s">
        <v>211</v>
      </c>
      <c r="AO29" t="s">
        <v>444</v>
      </c>
      <c r="AP29" t="s">
        <v>445</v>
      </c>
      <c r="AQ29" t="s">
        <v>219</v>
      </c>
      <c r="AR29" t="s">
        <v>219</v>
      </c>
      <c r="AS29" t="s">
        <v>385</v>
      </c>
      <c r="AT29" t="s">
        <v>446</v>
      </c>
      <c r="AU29" t="s">
        <v>406</v>
      </c>
      <c r="AV29" t="s">
        <v>447</v>
      </c>
      <c r="AW29" t="s">
        <v>219</v>
      </c>
      <c r="AX29" t="s">
        <v>219</v>
      </c>
      <c r="AY29" t="s">
        <v>448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7443D-7AE8-4118-9916-9E672508E13F}">
  <dimension ref="A2:H18"/>
  <sheetViews>
    <sheetView workbookViewId="0"/>
  </sheetViews>
  <sheetFormatPr baseColWidth="10" defaultRowHeight="14.5" x14ac:dyDescent="0.35"/>
  <cols>
    <col min="1" max="1" width="41" bestFit="1" customWidth="1"/>
    <col min="2" max="7" width="46.1796875" bestFit="1" customWidth="1"/>
    <col min="8" max="8" width="11.7265625" bestFit="1" customWidth="1"/>
  </cols>
  <sheetData>
    <row r="2" spans="1:8" x14ac:dyDescent="0.35">
      <c r="A2" s="5" t="s">
        <v>500</v>
      </c>
      <c r="B2" s="5" t="s">
        <v>477</v>
      </c>
    </row>
    <row r="3" spans="1:8" x14ac:dyDescent="0.35">
      <c r="A3" s="5" t="s">
        <v>458</v>
      </c>
      <c r="B3" t="s">
        <v>67</v>
      </c>
      <c r="C3" t="s">
        <v>301</v>
      </c>
      <c r="D3" t="s">
        <v>219</v>
      </c>
      <c r="E3" t="s">
        <v>374</v>
      </c>
      <c r="F3" t="s">
        <v>86</v>
      </c>
      <c r="G3" t="s">
        <v>501</v>
      </c>
      <c r="H3" t="s">
        <v>502</v>
      </c>
    </row>
    <row r="4" spans="1:8" x14ac:dyDescent="0.35">
      <c r="A4">
        <v>1970</v>
      </c>
      <c r="G4">
        <v>1</v>
      </c>
      <c r="H4">
        <v>1</v>
      </c>
    </row>
    <row r="5" spans="1:8" x14ac:dyDescent="0.35">
      <c r="A5">
        <v>1979</v>
      </c>
      <c r="D5">
        <v>1</v>
      </c>
      <c r="H5">
        <v>1</v>
      </c>
    </row>
    <row r="6" spans="1:8" x14ac:dyDescent="0.35">
      <c r="A6">
        <v>2002</v>
      </c>
      <c r="G6">
        <v>1</v>
      </c>
      <c r="H6">
        <v>1</v>
      </c>
    </row>
    <row r="7" spans="1:8" x14ac:dyDescent="0.35">
      <c r="A7">
        <v>2003</v>
      </c>
      <c r="G7">
        <v>3</v>
      </c>
      <c r="H7">
        <v>3</v>
      </c>
    </row>
    <row r="8" spans="1:8" x14ac:dyDescent="0.35">
      <c r="A8">
        <v>2004</v>
      </c>
      <c r="G8">
        <v>1</v>
      </c>
      <c r="H8">
        <v>1</v>
      </c>
    </row>
    <row r="9" spans="1:8" x14ac:dyDescent="0.35">
      <c r="A9">
        <v>2009</v>
      </c>
      <c r="D9">
        <v>1</v>
      </c>
      <c r="G9">
        <v>1</v>
      </c>
      <c r="H9">
        <v>2</v>
      </c>
    </row>
    <row r="10" spans="1:8" x14ac:dyDescent="0.35">
      <c r="A10">
        <v>2010</v>
      </c>
      <c r="G10">
        <v>1</v>
      </c>
      <c r="H10">
        <v>1</v>
      </c>
    </row>
    <row r="11" spans="1:8" x14ac:dyDescent="0.35">
      <c r="A11">
        <v>2013</v>
      </c>
      <c r="G11">
        <v>1</v>
      </c>
      <c r="H11">
        <v>1</v>
      </c>
    </row>
    <row r="12" spans="1:8" x14ac:dyDescent="0.35">
      <c r="A12">
        <v>2014</v>
      </c>
      <c r="G12">
        <v>1</v>
      </c>
      <c r="H12">
        <v>1</v>
      </c>
    </row>
    <row r="13" spans="1:8" x14ac:dyDescent="0.35">
      <c r="A13">
        <v>2015</v>
      </c>
      <c r="C13">
        <v>1</v>
      </c>
      <c r="H13">
        <v>1</v>
      </c>
    </row>
    <row r="14" spans="1:8" x14ac:dyDescent="0.35">
      <c r="A14">
        <v>2019</v>
      </c>
      <c r="B14">
        <v>2</v>
      </c>
      <c r="F14">
        <v>1</v>
      </c>
      <c r="H14">
        <v>3</v>
      </c>
    </row>
    <row r="15" spans="1:8" x14ac:dyDescent="0.35">
      <c r="A15">
        <v>2021</v>
      </c>
      <c r="D15">
        <v>1</v>
      </c>
      <c r="H15">
        <v>1</v>
      </c>
    </row>
    <row r="16" spans="1:8" x14ac:dyDescent="0.35">
      <c r="A16">
        <v>2023</v>
      </c>
      <c r="G16">
        <v>1</v>
      </c>
      <c r="H16">
        <v>1</v>
      </c>
    </row>
    <row r="17" spans="1:8" x14ac:dyDescent="0.35">
      <c r="A17" t="s">
        <v>501</v>
      </c>
      <c r="E17">
        <v>1</v>
      </c>
      <c r="G17">
        <v>4</v>
      </c>
      <c r="H17">
        <v>5</v>
      </c>
    </row>
    <row r="18" spans="1:8" x14ac:dyDescent="0.35">
      <c r="A18" t="s">
        <v>502</v>
      </c>
      <c r="B18">
        <v>2</v>
      </c>
      <c r="C18">
        <v>1</v>
      </c>
      <c r="D18">
        <v>3</v>
      </c>
      <c r="E18">
        <v>1</v>
      </c>
      <c r="F18">
        <v>1</v>
      </c>
      <c r="G18">
        <v>15</v>
      </c>
      <c r="H18">
        <v>23</v>
      </c>
    </row>
  </sheetData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5F732436BD414ABE4F9007290F88BC" ma:contentTypeVersion="33" ma:contentTypeDescription="Create a new document." ma:contentTypeScope="" ma:versionID="23f63ffa27798759ab7c62b38a6a6eea">
  <xsd:schema xmlns:xsd="http://www.w3.org/2001/XMLSchema" xmlns:xs="http://www.w3.org/2001/XMLSchema" xmlns:p="http://schemas.microsoft.com/office/2006/metadata/properties" xmlns:ns2="d9cf0e28-81d2-4dc7-8b10-820d80ed680d" xmlns:ns3="e91d5986-7c29-4ed1-8a54-b8fb378ed474" targetNamespace="http://schemas.microsoft.com/office/2006/metadata/properties" ma:root="true" ma:fieldsID="d59d36cbda82e4f1c8ad758894042b54" ns2:_="" ns3:_="">
    <xsd:import namespace="d9cf0e28-81d2-4dc7-8b10-820d80ed680d"/>
    <xsd:import namespace="e91d5986-7c29-4ed1-8a54-b8fb378ed474"/>
    <xsd:element name="properties">
      <xsd:complexType>
        <xsd:sequence>
          <xsd:element name="documentManagement">
            <xsd:complexType>
              <xsd:all>
                <xsd:element ref="ns2:DocumentCategory" minOccurs="0"/>
                <xsd:element ref="ns2:DocumentType" minOccurs="0"/>
                <xsd:element ref="ns2:FileClassificationMode" minOccurs="0"/>
                <xsd:element ref="ns2:FileNameDescription" minOccurs="0"/>
                <xsd:element ref="ns2:ProjectNumber" minOccurs="0"/>
                <xsd:element ref="ns2:OperatingUnit" minOccurs="0"/>
                <xsd:element ref="ns2:Language" minOccurs="0"/>
                <xsd:element ref="ns2:FunctionalArea" minOccurs="0"/>
                <xsd:element ref="ns2:OutputNumber" minOccurs="0"/>
                <xsd:element ref="ns2:DocumentStatus" minOccurs="0"/>
                <xsd:element ref="ns2:DocCoverageStartDate" minOccurs="0"/>
                <xsd:element ref="ns2:DocCoverageEndDate" minOccurs="0"/>
                <xsd:element ref="ns2:FocusArea" minOccurs="0"/>
                <xsd:element ref="ns2:AuthorName" minOccurs="0"/>
                <xsd:element ref="ns2:OfficeCountry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EventDate" minOccurs="0"/>
                <xsd:element ref="ns2:ProjectDocumentTyp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f0e28-81d2-4dc7-8b10-820d80ed680d" elementFormDefault="qualified">
    <xsd:import namespace="http://schemas.microsoft.com/office/2006/documentManagement/types"/>
    <xsd:import namespace="http://schemas.microsoft.com/office/infopath/2007/PartnerControls"/>
    <xsd:element name="DocumentCategory" ma:index="8" nillable="true" ma:displayName="DocumentCategory" ma:format="Dropdown" ma:indexed="true" ma:internalName="DocumentCategory">
      <xsd:simpleType>
        <xsd:restriction base="dms:Text">
          <xsd:maxLength value="255"/>
        </xsd:restriction>
      </xsd:simpleType>
    </xsd:element>
    <xsd:element name="DocumentType" ma:index="9" nillable="true" ma:displayName="DocumentType" ma:format="Dropdown" ma:indexed="true" ma:internalName="DocumentType">
      <xsd:simpleType>
        <xsd:restriction base="dms:Text">
          <xsd:maxLength value="255"/>
        </xsd:restriction>
      </xsd:simpleType>
    </xsd:element>
    <xsd:element name="FileClassificationMode" ma:index="10" nillable="true" ma:displayName="FileClassificationMode" ma:format="Dropdown" ma:indexed="true" ma:internalName="FileClassificationMode">
      <xsd:simpleType>
        <xsd:restriction base="dms:Text">
          <xsd:maxLength value="255"/>
        </xsd:restriction>
      </xsd:simpleType>
    </xsd:element>
    <xsd:element name="FileNameDescription" ma:index="11" nillable="true" ma:displayName="FileNameDescription" ma:format="Dropdown" ma:indexed="true" ma:internalName="FileNameDescription">
      <xsd:simpleType>
        <xsd:restriction base="dms:Text">
          <xsd:maxLength value="255"/>
        </xsd:restriction>
      </xsd:simpleType>
    </xsd:element>
    <xsd:element name="ProjectNumber" ma:index="12" nillable="true" ma:displayName="ProjectNumber" ma:format="Dropdown" ma:indexed="true" ma:internalName="ProjectNumber">
      <xsd:simpleType>
        <xsd:restriction base="dms:Text">
          <xsd:maxLength value="255"/>
        </xsd:restriction>
      </xsd:simpleType>
    </xsd:element>
    <xsd:element name="OperatingUnit" ma:index="13" nillable="true" ma:displayName="OperatingUnit" ma:format="Dropdown" ma:indexed="true" ma:internalName="OperatingUnit">
      <xsd:simpleType>
        <xsd:restriction base="dms:Text">
          <xsd:maxLength value="255"/>
        </xsd:restriction>
      </xsd:simpleType>
    </xsd:element>
    <xsd:element name="Language" ma:index="14" nillable="true" ma:displayName="Language" ma:format="Dropdown" ma:internalName="Language">
      <xsd:simpleType>
        <xsd:restriction base="dms:Text">
          <xsd:maxLength value="255"/>
        </xsd:restriction>
      </xsd:simpleType>
    </xsd:element>
    <xsd:element name="FunctionalArea" ma:index="15" nillable="true" ma:displayName="FunctionalArea" ma:format="Dropdown" ma:internalName="FunctionalArea">
      <xsd:simpleType>
        <xsd:restriction base="dms:Text">
          <xsd:maxLength value="255"/>
        </xsd:restriction>
      </xsd:simpleType>
    </xsd:element>
    <xsd:element name="OutputNumber" ma:index="16" nillable="true" ma:displayName="OutputNumber" ma:format="Dropdown" ma:indexed="true" ma:internalName="OutputNumber">
      <xsd:simpleType>
        <xsd:restriction base="dms:Text">
          <xsd:maxLength value="255"/>
        </xsd:restriction>
      </xsd:simpleType>
    </xsd:element>
    <xsd:element name="DocumentStatus" ma:index="17" nillable="true" ma:displayName="DocumentStatus" ma:format="Dropdown" ma:internalName="DocumentStatus">
      <xsd:simpleType>
        <xsd:restriction base="dms:Text">
          <xsd:maxLength value="255"/>
        </xsd:restriction>
      </xsd:simpleType>
    </xsd:element>
    <xsd:element name="DocCoverageStartDate" ma:index="18" nillable="true" ma:displayName="DocCoverageStartDate" ma:default="[today]" ma:format="DateOnly" ma:indexed="true" ma:internalName="DocCoverageStartDate">
      <xsd:simpleType>
        <xsd:restriction base="dms:DateTime"/>
      </xsd:simpleType>
    </xsd:element>
    <xsd:element name="DocCoverageEndDate" ma:index="19" nillable="true" ma:displayName="DocCoverageEndDate" ma:format="DateOnly" ma:internalName="DocCoverageEndDate">
      <xsd:simpleType>
        <xsd:restriction base="dms:DateTime"/>
      </xsd:simpleType>
    </xsd:element>
    <xsd:element name="FocusArea" ma:index="20" nillable="true" ma:displayName="FocusArea" ma:format="Dropdown" ma:indexed="true" ma:internalName="FocusArea">
      <xsd:simpleType>
        <xsd:restriction base="dms:Text">
          <xsd:maxLength value="255"/>
        </xsd:restriction>
      </xsd:simpleType>
    </xsd:element>
    <xsd:element name="AuthorName" ma:index="21" nillable="true" ma:displayName="AuthorName" ma:format="Dropdown" ma:indexed="true" ma:internalName="AuthorName">
      <xsd:simpleType>
        <xsd:restriction base="dms:Text">
          <xsd:maxLength value="255"/>
        </xsd:restriction>
      </xsd:simpleType>
    </xsd:element>
    <xsd:element name="OfficeCountry" ma:index="22" nillable="true" ma:displayName="OfficeCountry" ma:format="Dropdown" ma:indexed="true" ma:internalName="OfficeCountry">
      <xsd:simpleType>
        <xsd:restriction base="dms:Text">
          <xsd:maxLength value="255"/>
        </xsd:restriction>
      </xsd:simpleType>
    </xsd:element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f8ebb0a5-c57d-4c3a-bec7-8a38252dd0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3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3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3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EventDate" ma:index="36" nillable="true" ma:displayName="EventDate" ma:format="DateOnly" ma:internalName="EventDate">
      <xsd:simpleType>
        <xsd:restriction base="dms:DateTime"/>
      </xsd:simpleType>
    </xsd:element>
    <xsd:element name="ProjectDocumentTypes" ma:index="37" nillable="true" ma:displayName="ProjectDocumentTypes" ma:format="Dropdown" ma:internalName="ProjectDocumentTypes">
      <xsd:simpleType>
        <xsd:restriction base="dms:Choice">
          <xsd:enumeration value="Project Board Meeting Minutes"/>
          <xsd:enumeration value="Monitoring/Field visit report"/>
          <xsd:enumeration value="Sustainability Plan"/>
          <xsd:enumeration value="Combined Delivery reports (CDR)"/>
        </xsd:restriction>
      </xsd:simpleType>
    </xsd:element>
    <xsd:element name="MediaServiceBillingMetadata" ma:index="3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1d5986-7c29-4ed1-8a54-b8fb378ed474" elementFormDefault="qualified">
    <xsd:import namespace="http://schemas.microsoft.com/office/2006/documentManagement/types"/>
    <xsd:import namespace="http://schemas.microsoft.com/office/infopath/2007/PartnerControls"/>
    <xsd:element name="TaxCatchAll" ma:index="28" nillable="true" ma:displayName="Taxonomy Catch All Column" ma:hidden="true" ma:list="{89ecd518-8760-4857-902e-5583cb61199f}" ma:internalName="TaxCatchAll" ma:showField="CatchAllData" ma:web="e91d5986-7c29-4ed1-8a54-b8fb378ed4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fficeCountry xmlns="d9cf0e28-81d2-4dc7-8b10-820d80ed680d">B0370 - Senegal - Dakar</OfficeCountry>
    <DocumentStatus xmlns="d9cf0e28-81d2-4dc7-8b10-820d80ed680d">Final</DocumentStatus>
    <DocCoverageEndDate xmlns="d9cf0e28-81d2-4dc7-8b10-820d80ed680d">2025-01-01T05:00:00+00:00</DocCoverageEndDate>
    <TaxCatchAll xmlns="e91d5986-7c29-4ed1-8a54-b8fb378ed474" xsi:nil="true"/>
    <EventDate xmlns="d9cf0e28-81d2-4dc7-8b10-820d80ed680d" xsi:nil="true"/>
    <ProjectDocumentTypes xmlns="d9cf0e28-81d2-4dc7-8b10-820d80ed680d" xsi:nil="true"/>
    <FunctionalArea xmlns="d9cf0e28-81d2-4dc7-8b10-820d80ed680d" xsi:nil="true"/>
    <FileNameDescription xmlns="d9cf0e28-81d2-4dc7-8b10-820d80ed680d">Progress Report Final</FileNameDescription>
    <ProjectNumber xmlns="d9cf0e28-81d2-4dc7-8b10-820d80ed680d">01001089</ProjectNumber>
    <DocumentType xmlns="d9cf0e28-81d2-4dc7-8b10-820d80ed680d">Progress Report</DocumentType>
    <Language xmlns="d9cf0e28-81d2-4dc7-8b10-820d80ed680d">English</Language>
    <AuthorName xmlns="d9cf0e28-81d2-4dc7-8b10-820d80ed680d">UNDP</AuthorName>
    <DocumentCategory xmlns="d9cf0e28-81d2-4dc7-8b10-820d80ed680d">Project</DocumentCategory>
    <OperatingUnit xmlns="d9cf0e28-81d2-4dc7-8b10-820d80ed680d">UNDP-SEN</OperatingUnit>
    <lcf76f155ced4ddcb4097134ff3c332f xmlns="d9cf0e28-81d2-4dc7-8b10-820d80ed680d">
      <Terms xmlns="http://schemas.microsoft.com/office/infopath/2007/PartnerControls"/>
    </lcf76f155ced4ddcb4097134ff3c332f>
    <FocusArea xmlns="d9cf0e28-81d2-4dc7-8b10-820d80ed680d" xsi:nil="true"/>
    <DocCoverageStartDate xmlns="d9cf0e28-81d2-4dc7-8b10-820d80ed680d">2025-01-01T05:00:00+00:00</DocCoverageStartDate>
    <FileClassificationMode xmlns="d9cf0e28-81d2-4dc7-8b10-820d80ed680d">Public</FileClassificationMode>
    <OutputNumber xmlns="d9cf0e28-81d2-4dc7-8b10-820d80ed680d" xsi:nil="true"/>
  </documentManagement>
</p:properties>
</file>

<file path=customXml/itemProps1.xml><?xml version="1.0" encoding="utf-8"?>
<ds:datastoreItem xmlns:ds="http://schemas.openxmlformats.org/officeDocument/2006/customXml" ds:itemID="{8DC62D82-1630-4579-837E-90BE50414027}"/>
</file>

<file path=customXml/itemProps2.xml><?xml version="1.0" encoding="utf-8"?>
<ds:datastoreItem xmlns:ds="http://schemas.openxmlformats.org/officeDocument/2006/customXml" ds:itemID="{21652DD3-A252-46F2-83D5-C90AEC16FAF1}"/>
</file>

<file path=customXml/itemProps3.xml><?xml version="1.0" encoding="utf-8"?>
<ds:datastoreItem xmlns:ds="http://schemas.openxmlformats.org/officeDocument/2006/customXml" ds:itemID="{EAE911EB-4FF7-443E-8E93-1EB943BC14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Progress Report Final</dc:title>
  <dc:creator>Ernest kibalo Essozolam AWIKODO</dc:creator>
  <cp:lastModifiedBy>Mouhamadou Moustapha MBOUP</cp:lastModifiedBy>
  <dcterms:created xsi:type="dcterms:W3CDTF">2024-07-30T18:21:53Z</dcterms:created>
  <dcterms:modified xsi:type="dcterms:W3CDTF">2024-08-16T17:13:43Z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0x010100155F732436BD414ABE4F9007290F88BC</vt:lpwstr>
  </property>
</Properties>
</file>